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s-my.sharepoint.com/personal/daniel_laubscher_trinidadstate_edu/Documents/Desktop/Spreadsheets/"/>
    </mc:Choice>
  </mc:AlternateContent>
  <xr:revisionPtr revIDLastSave="736" documentId="8_{2D97E2AB-C097-4013-BABD-93DD543E85B1}" xr6:coauthVersionLast="47" xr6:coauthVersionMax="47" xr10:uidLastSave="{99C73008-87F7-4B10-87FB-AE3373F22713}"/>
  <bookViews>
    <workbookView xWindow="-120" yWindow="-120" windowWidth="29040" windowHeight="15720" xr2:uid="{D3FF3BBF-4BA5-46B4-ACDE-28EEB2A11011}"/>
  </bookViews>
  <sheets>
    <sheet name="Time &amp; Effort" sheetId="14" r:id="rId1"/>
    <sheet name="Do Not Touch -001" sheetId="1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0" i="14" l="1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AG47" i="14"/>
  <c r="AG46" i="14"/>
  <c r="AG45" i="14"/>
  <c r="AG44" i="14"/>
  <c r="AG43" i="14"/>
  <c r="AG42" i="14"/>
  <c r="AG41" i="14"/>
  <c r="AF40" i="14"/>
  <c r="AE40" i="14"/>
  <c r="AD40" i="14"/>
  <c r="AC40" i="14"/>
  <c r="AB40" i="14"/>
  <c r="AA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F9" i="14"/>
  <c r="AE5" i="14" s="1"/>
  <c r="AE9" i="14"/>
  <c r="AD5" i="14" s="1"/>
  <c r="AD9" i="14"/>
  <c r="AC5" i="14" s="1"/>
  <c r="AC9" i="14"/>
  <c r="AB5" i="14" s="1"/>
  <c r="AB9" i="14"/>
  <c r="AA5" i="14" s="1"/>
  <c r="AA9" i="14"/>
  <c r="Z5" i="14" s="1"/>
  <c r="Y9" i="14"/>
  <c r="X5" i="14" s="1"/>
  <c r="X9" i="14"/>
  <c r="W5" i="14" s="1"/>
  <c r="W9" i="14"/>
  <c r="V5" i="14" s="1"/>
  <c r="V9" i="14"/>
  <c r="U5" i="14" s="1"/>
  <c r="U9" i="14"/>
  <c r="T5" i="14" s="1"/>
  <c r="T9" i="14"/>
  <c r="S5" i="14" s="1"/>
  <c r="S9" i="14"/>
  <c r="R5" i="14" s="1"/>
  <c r="R9" i="14"/>
  <c r="Q5" i="14" s="1"/>
  <c r="Q9" i="14"/>
  <c r="P5" i="14" s="1"/>
  <c r="P9" i="14"/>
  <c r="O5" i="14" s="1"/>
  <c r="O9" i="14"/>
  <c r="N5" i="14" s="1"/>
  <c r="N9" i="14"/>
  <c r="M5" i="14" s="1"/>
  <c r="M9" i="14"/>
  <c r="L5" i="14" s="1"/>
  <c r="L9" i="14"/>
  <c r="K5" i="14" s="1"/>
  <c r="K9" i="14"/>
  <c r="J5" i="14" s="1"/>
  <c r="J9" i="14"/>
  <c r="I5" i="14" s="1"/>
  <c r="I9" i="14"/>
  <c r="H5" i="14" s="1"/>
  <c r="H9" i="14"/>
  <c r="G5" i="14" s="1"/>
  <c r="G9" i="14"/>
  <c r="F5" i="14" s="1"/>
  <c r="F9" i="14"/>
  <c r="E5" i="14" s="1"/>
  <c r="E9" i="14"/>
  <c r="D5" i="14" s="1"/>
  <c r="D9" i="14"/>
  <c r="C5" i="14" s="1"/>
  <c r="C9" i="14"/>
  <c r="B5" i="14" s="1"/>
  <c r="B9" i="14"/>
  <c r="Z9" i="14"/>
  <c r="Y5" i="14" s="1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G17" i="14"/>
  <c r="AG15" i="14"/>
  <c r="AG14" i="14"/>
  <c r="AG13" i="14"/>
  <c r="AG12" i="14"/>
  <c r="AG11" i="14"/>
  <c r="AG10" i="14"/>
  <c r="AG48" i="14" l="1"/>
  <c r="AG18" i="14"/>
  <c r="W7" i="14" s="1"/>
</calcChain>
</file>

<file path=xl/sharedStrings.xml><?xml version="1.0" encoding="utf-8"?>
<sst xmlns="http://schemas.openxmlformats.org/spreadsheetml/2006/main" count="42" uniqueCount="23">
  <si>
    <t>PROJECT / TASK</t>
  </si>
  <si>
    <t>TOTAL</t>
  </si>
  <si>
    <t>Administration</t>
  </si>
  <si>
    <t>Meetings</t>
  </si>
  <si>
    <t>Training</t>
  </si>
  <si>
    <t>Travel</t>
  </si>
  <si>
    <t>Data Collection/ Reporting</t>
  </si>
  <si>
    <t>Leave</t>
  </si>
  <si>
    <t>Other</t>
  </si>
  <si>
    <t>TOTAL HOURS</t>
  </si>
  <si>
    <t>Name:</t>
  </si>
  <si>
    <t>Title:</t>
  </si>
  <si>
    <t>Month/Year:</t>
  </si>
  <si>
    <t>Notes (related to SOW/JD):</t>
  </si>
  <si>
    <t>Grant Name/Number</t>
  </si>
  <si>
    <t>Percentage on Grant:</t>
  </si>
  <si>
    <t>Non-Grant Hours</t>
  </si>
  <si>
    <t>Employee Signature:</t>
  </si>
  <si>
    <t>Supervisor Signature:</t>
  </si>
  <si>
    <t>Director Signature:</t>
  </si>
  <si>
    <t>Date:</t>
  </si>
  <si>
    <t>2/29/2025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</si>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</sst>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4" xfId="2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17" fontId="0" fillId="0" borderId="5" xfId="0" applyNumberFormat="1" applyBorder="1"/>
    <xf numFmtId="14" fontId="0" fillId="0" borderId="0" xfId="0" applyNumberFormat="1"/>
    <xf numFmtId="14" fontId="0" fillId="0" borderId="5" xfId="0" applyNumberFormat="1" applyBorder="1"/>
    <xf numFmtId="0" fontId="0" fillId="0" borderId="5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64" fontId="3" fillId="0" borderId="6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right" wrapText="1"/>
      <protection locked="0"/>
    </xf>
    <xf numFmtId="164" fontId="3" fillId="0" borderId="8" xfId="0" applyNumberFormat="1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0" fontId="3" fillId="0" borderId="11" xfId="0" applyFont="1" applyBorder="1" applyAlignment="1" applyProtection="1">
      <alignment horizontal="left"/>
      <protection locked="0"/>
    </xf>
    <xf numFmtId="164" fontId="3" fillId="0" borderId="12" xfId="0" applyNumberFormat="1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9" fontId="3" fillId="0" borderId="0" xfId="1" applyFont="1" applyFill="1" applyBorder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16" fontId="3" fillId="0" borderId="2" xfId="0" applyNumberFormat="1" applyFont="1" applyBorder="1" applyAlignment="1">
      <alignment horizontal="center" textRotation="45" wrapText="1"/>
    </xf>
    <xf numFmtId="0" fontId="3" fillId="0" borderId="0" xfId="0" applyFont="1"/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10" xfId="0" applyFont="1" applyBorder="1" applyAlignment="1" applyProtection="1">
      <alignment horizontal="center"/>
      <protection locked="0"/>
    </xf>
    <xf numFmtId="9" fontId="3" fillId="0" borderId="0" xfId="1" applyFont="1" applyFill="1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left"/>
      <protection locked="0"/>
    </xf>
    <xf numFmtId="17" fontId="7" fillId="0" borderId="10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9" fontId="7" fillId="0" borderId="10" xfId="1" applyFont="1" applyBorder="1" applyAlignment="1" applyProtection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3A3E-C942-4ABD-8C29-87853AAFCACB}">
  <sheetPr>
    <pageSetUpPr fitToPage="1"/>
  </sheetPr>
  <dimension ref="A1:AG62"/>
  <sheetViews>
    <sheetView tabSelected="1" zoomScaleNormal="100" workbookViewId="0">
      <selection activeCell="B7" sqref="B7:N7"/>
    </sheetView>
  </sheetViews>
  <sheetFormatPr defaultRowHeight="15" x14ac:dyDescent="0.25"/>
  <cols>
    <col min="1" max="1" width="14" style="11" customWidth="1"/>
    <col min="2" max="15" width="4.42578125" style="11" bestFit="1" customWidth="1"/>
    <col min="16" max="16" width="4.85546875" style="11" bestFit="1" customWidth="1"/>
    <col min="17" max="17" width="5.140625" style="11" customWidth="1"/>
    <col min="18" max="29" width="4.42578125" style="11" bestFit="1" customWidth="1"/>
    <col min="30" max="30" width="4.42578125" style="11" customWidth="1"/>
    <col min="31" max="32" width="4.42578125" style="11" bestFit="1" customWidth="1"/>
    <col min="33" max="33" width="8.7109375" style="11" customWidth="1"/>
    <col min="34" max="16384" width="9.140625" style="11"/>
  </cols>
  <sheetData>
    <row r="1" spans="1:33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8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23.25" x14ac:dyDescent="0.35">
      <c r="A4" s="12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3"/>
      <c r="P4" s="13"/>
      <c r="Q4" s="14" t="s">
        <v>11</v>
      </c>
      <c r="R4" s="13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23.25" hidden="1" x14ac:dyDescent="0.35">
      <c r="A5" s="15"/>
      <c r="B5" s="32">
        <f>WEEKDAY(C9,12)</f>
        <v>3</v>
      </c>
      <c r="C5" s="32">
        <f>WEEKDAY(D9,12)</f>
        <v>4</v>
      </c>
      <c r="D5" s="32">
        <f t="shared" ref="D5:AE5" si="0">WEEKDAY(E9,12)</f>
        <v>5</v>
      </c>
      <c r="E5" s="32">
        <f t="shared" si="0"/>
        <v>6</v>
      </c>
      <c r="F5" s="32">
        <f t="shared" si="0"/>
        <v>7</v>
      </c>
      <c r="G5" s="32">
        <f t="shared" si="0"/>
        <v>1</v>
      </c>
      <c r="H5" s="32">
        <f t="shared" si="0"/>
        <v>2</v>
      </c>
      <c r="I5" s="32">
        <f t="shared" si="0"/>
        <v>3</v>
      </c>
      <c r="J5" s="32">
        <f t="shared" si="0"/>
        <v>4</v>
      </c>
      <c r="K5" s="32">
        <f t="shared" si="0"/>
        <v>5</v>
      </c>
      <c r="L5" s="32">
        <f t="shared" si="0"/>
        <v>6</v>
      </c>
      <c r="M5" s="32">
        <f t="shared" si="0"/>
        <v>7</v>
      </c>
      <c r="N5" s="32">
        <f t="shared" si="0"/>
        <v>1</v>
      </c>
      <c r="O5" s="32">
        <f t="shared" si="0"/>
        <v>2</v>
      </c>
      <c r="P5" s="32">
        <f t="shared" si="0"/>
        <v>3</v>
      </c>
      <c r="Q5" s="32">
        <f t="shared" si="0"/>
        <v>4</v>
      </c>
      <c r="R5" s="32">
        <f t="shared" si="0"/>
        <v>5</v>
      </c>
      <c r="S5" s="32">
        <f t="shared" si="0"/>
        <v>6</v>
      </c>
      <c r="T5" s="32">
        <f t="shared" si="0"/>
        <v>7</v>
      </c>
      <c r="U5" s="32">
        <f t="shared" si="0"/>
        <v>1</v>
      </c>
      <c r="V5" s="32">
        <f t="shared" si="0"/>
        <v>2</v>
      </c>
      <c r="W5" s="32">
        <f t="shared" si="0"/>
        <v>3</v>
      </c>
      <c r="X5" s="32">
        <f t="shared" si="0"/>
        <v>4</v>
      </c>
      <c r="Y5" s="32">
        <f t="shared" si="0"/>
        <v>5</v>
      </c>
      <c r="Z5" s="32">
        <f t="shared" si="0"/>
        <v>6</v>
      </c>
      <c r="AA5" s="32">
        <f t="shared" si="0"/>
        <v>7</v>
      </c>
      <c r="AB5" s="32">
        <f t="shared" si="0"/>
        <v>1</v>
      </c>
      <c r="AC5" s="32">
        <f t="shared" si="0"/>
        <v>2</v>
      </c>
      <c r="AD5" s="32">
        <f t="shared" si="0"/>
        <v>3</v>
      </c>
      <c r="AE5" s="32">
        <f t="shared" si="0"/>
        <v>4</v>
      </c>
      <c r="AF5" s="4"/>
      <c r="AG5" s="4"/>
    </row>
    <row r="6" spans="1:33" ht="23.25" x14ac:dyDescent="0.35">
      <c r="A6" s="1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8" x14ac:dyDescent="0.25">
      <c r="A7" s="14" t="s">
        <v>12</v>
      </c>
      <c r="B7" s="43">
        <v>45658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3"/>
      <c r="P7" s="3"/>
      <c r="Q7" s="14" t="s">
        <v>15</v>
      </c>
      <c r="R7" s="3"/>
      <c r="S7" s="3"/>
      <c r="T7" s="3"/>
      <c r="W7" s="52" t="str">
        <f>IFERROR(AG18/(AG18+AG48),"-")</f>
        <v>-</v>
      </c>
      <c r="X7" s="52"/>
      <c r="Y7" s="52"/>
    </row>
    <row r="8" spans="1:33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42.75" customHeight="1" x14ac:dyDescent="0.25">
      <c r="A9" s="9" t="s">
        <v>0</v>
      </c>
      <c r="B9" s="31">
        <f>VLOOKUP($B$7,'Do Not Touch -001'!$A$2:$B$13,2,FALSE)</f>
        <v>45658</v>
      </c>
      <c r="C9" s="31">
        <f>VLOOKUP($B$7,'Do Not Touch -001'!$D$2:$E$13,2,FALSE)</f>
        <v>45659</v>
      </c>
      <c r="D9" s="31">
        <f>VLOOKUP($B$7,'Do Not Touch -001'!$G$2:$H$13,2,FALSE)</f>
        <v>45660</v>
      </c>
      <c r="E9" s="31">
        <f>VLOOKUP($B$7,'Do Not Touch -001'!$J$2:$K$13,2,FALSE)</f>
        <v>45661</v>
      </c>
      <c r="F9" s="31">
        <f>VLOOKUP($B$7,'Do Not Touch -001'!$M$2:$N$13,2,FALSE)</f>
        <v>45662</v>
      </c>
      <c r="G9" s="31">
        <f>VLOOKUP($B$7,'Do Not Touch -001'!$P$2:$Q$13,2,FALSE)</f>
        <v>45663</v>
      </c>
      <c r="H9" s="31">
        <f>VLOOKUP($B$7,'Do Not Touch -001'!$S$2:$T$13,2,FALSE)</f>
        <v>45664</v>
      </c>
      <c r="I9" s="31">
        <f>VLOOKUP($B$7,'Do Not Touch -001'!$V$2:$W$13,2,FALSE)</f>
        <v>45665</v>
      </c>
      <c r="J9" s="31">
        <f>VLOOKUP($B$7,'Do Not Touch -001'!$Y$2:$Z$13,2,FALSE)</f>
        <v>45666</v>
      </c>
      <c r="K9" s="31">
        <f>VLOOKUP($B$7,'Do Not Touch -001'!$AB$2:$AC$13,2,FALSE)</f>
        <v>45667</v>
      </c>
      <c r="L9" s="31">
        <f>VLOOKUP($B$7,'Do Not Touch -001'!$AE$2:$AF$13,2,FALSE)</f>
        <v>45668</v>
      </c>
      <c r="M9" s="31">
        <f>VLOOKUP($B$7,'Do Not Touch -001'!$AH$2:$AI$13,2,FALSE)</f>
        <v>45669</v>
      </c>
      <c r="N9" s="31">
        <f>VLOOKUP($B$7,'Do Not Touch -001'!$AK$2:$AL$13,2,FALSE)</f>
        <v>45670</v>
      </c>
      <c r="O9" s="31">
        <f>VLOOKUP($B$7,'Do Not Touch -001'!$AN$2:$AO$13,2,FALSE)</f>
        <v>45671</v>
      </c>
      <c r="P9" s="31">
        <f>VLOOKUP($B$7,'Do Not Touch -001'!$AQ$2:$AR$13,2,FALSE)</f>
        <v>45672</v>
      </c>
      <c r="Q9" s="31">
        <f>VLOOKUP($B$7,'Do Not Touch -001'!$AT$2:$AU$13,2,FALSE)</f>
        <v>45673</v>
      </c>
      <c r="R9" s="31">
        <f>VLOOKUP($B$7,'Do Not Touch -001'!$AW$2:$AX$13,2,FALSE)</f>
        <v>45674</v>
      </c>
      <c r="S9" s="31">
        <f>VLOOKUP($B$7,'Do Not Touch -001'!$AZ$2:$BA$13,2,FALSE)</f>
        <v>45675</v>
      </c>
      <c r="T9" s="31">
        <f>VLOOKUP($B$7,'Do Not Touch -001'!$BC$2:$BD$13,2,FALSE)</f>
        <v>45676</v>
      </c>
      <c r="U9" s="31">
        <f>VLOOKUP($B$7,'Do Not Touch -001'!$BF$2:$BG$13,2,FALSE)</f>
        <v>45677</v>
      </c>
      <c r="V9" s="31">
        <f>VLOOKUP($B$7,'Do Not Touch -001'!$BI$2:$BJ$13,2,FALSE)</f>
        <v>45678</v>
      </c>
      <c r="W9" s="31">
        <f>VLOOKUP($B$7,'Do Not Touch -001'!$BL$2:$BM$13,2,FALSE)</f>
        <v>45679</v>
      </c>
      <c r="X9" s="31">
        <f>VLOOKUP($B$7,'Do Not Touch -001'!$BO$2:$BP$13,2,FALSE)</f>
        <v>45680</v>
      </c>
      <c r="Y9" s="31">
        <f>VLOOKUP($B$7,'Do Not Touch -001'!$BR$2:$BS$13,2,FALSE)</f>
        <v>45681</v>
      </c>
      <c r="Z9" s="31">
        <f>VLOOKUP(B7,'Do Not Touch -001'!$BU$2:$BV$13,2,FALSE)</f>
        <v>45682</v>
      </c>
      <c r="AA9" s="31">
        <f>VLOOKUP($B$7,'Do Not Touch -001'!$BX$2:$BY$13,2,FALSE)</f>
        <v>45683</v>
      </c>
      <c r="AB9" s="31">
        <f>VLOOKUP($B$7,'Do Not Touch -001'!$CA$2:$CB$13,2,FALSE)</f>
        <v>45684</v>
      </c>
      <c r="AC9" s="31">
        <f>VLOOKUP($B$7,'Do Not Touch -001'!$CD$2:$CE$13,2,FALSE)</f>
        <v>45685</v>
      </c>
      <c r="AD9" s="31">
        <f>VLOOKUP($B$7,'Do Not Touch -001'!$CG$2:$CH$13,2,FALSE)</f>
        <v>45686</v>
      </c>
      <c r="AE9" s="31">
        <f>VLOOKUP($B$7,'Do Not Touch -001'!$CJ$2:$CK$13,2,FALSE)</f>
        <v>45687</v>
      </c>
      <c r="AF9" s="31">
        <f>VLOOKUP($B$7,'Do Not Touch -001'!$CM$2:$CN$13,2,FALSE)</f>
        <v>45688</v>
      </c>
      <c r="AG9" s="10" t="s">
        <v>1</v>
      </c>
    </row>
    <row r="10" spans="1:33" x14ac:dyDescent="0.25">
      <c r="A10" s="1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6">
        <f t="shared" ref="AG10:AG17" si="1">SUM(B10:AF10)</f>
        <v>0</v>
      </c>
    </row>
    <row r="11" spans="1:33" x14ac:dyDescent="0.25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6">
        <f t="shared" si="1"/>
        <v>0</v>
      </c>
    </row>
    <row r="12" spans="1:33" x14ac:dyDescent="0.25">
      <c r="A12" s="1" t="s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16">
        <f t="shared" si="1"/>
        <v>0</v>
      </c>
    </row>
    <row r="13" spans="1:33" x14ac:dyDescent="0.25">
      <c r="A13" s="1" t="s">
        <v>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6">
        <f t="shared" si="1"/>
        <v>0</v>
      </c>
    </row>
    <row r="14" spans="1:33" ht="38.25" x14ac:dyDescent="0.25">
      <c r="A14" s="1" t="s">
        <v>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6">
        <f t="shared" si="1"/>
        <v>0</v>
      </c>
    </row>
    <row r="15" spans="1:33" x14ac:dyDescent="0.25">
      <c r="A15" s="1" t="s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6">
        <f t="shared" si="1"/>
        <v>0</v>
      </c>
    </row>
    <row r="16" spans="1:33" x14ac:dyDescent="0.25">
      <c r="A16" s="1" t="s">
        <v>22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6"/>
    </row>
    <row r="17" spans="1:33" x14ac:dyDescent="0.25">
      <c r="A17" s="1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6">
        <f t="shared" si="1"/>
        <v>0</v>
      </c>
    </row>
    <row r="18" spans="1:33" ht="15.75" thickBot="1" x14ac:dyDescent="0.3">
      <c r="A18" s="17" t="s">
        <v>9</v>
      </c>
      <c r="B18" s="18">
        <f t="shared" ref="B18:AG18" si="2">SUM(B10:B17)</f>
        <v>0</v>
      </c>
      <c r="C18" s="18">
        <f t="shared" si="2"/>
        <v>0</v>
      </c>
      <c r="D18" s="18">
        <f t="shared" si="2"/>
        <v>0</v>
      </c>
      <c r="E18" s="18">
        <f t="shared" si="2"/>
        <v>0</v>
      </c>
      <c r="F18" s="18">
        <f t="shared" si="2"/>
        <v>0</v>
      </c>
      <c r="G18" s="18">
        <f t="shared" si="2"/>
        <v>0</v>
      </c>
      <c r="H18" s="18">
        <f t="shared" si="2"/>
        <v>0</v>
      </c>
      <c r="I18" s="18">
        <f t="shared" si="2"/>
        <v>0</v>
      </c>
      <c r="J18" s="18">
        <f t="shared" si="2"/>
        <v>0</v>
      </c>
      <c r="K18" s="18">
        <f t="shared" si="2"/>
        <v>0</v>
      </c>
      <c r="L18" s="18">
        <f t="shared" si="2"/>
        <v>0</v>
      </c>
      <c r="M18" s="18">
        <f t="shared" si="2"/>
        <v>0</v>
      </c>
      <c r="N18" s="18">
        <f t="shared" si="2"/>
        <v>0</v>
      </c>
      <c r="O18" s="18">
        <f t="shared" si="2"/>
        <v>0</v>
      </c>
      <c r="P18" s="18">
        <f t="shared" si="2"/>
        <v>0</v>
      </c>
      <c r="Q18" s="18">
        <f t="shared" si="2"/>
        <v>0</v>
      </c>
      <c r="R18" s="18">
        <f t="shared" si="2"/>
        <v>0</v>
      </c>
      <c r="S18" s="18">
        <f t="shared" si="2"/>
        <v>0</v>
      </c>
      <c r="T18" s="18">
        <f t="shared" si="2"/>
        <v>0</v>
      </c>
      <c r="U18" s="18">
        <f t="shared" si="2"/>
        <v>0</v>
      </c>
      <c r="V18" s="18">
        <f t="shared" si="2"/>
        <v>0</v>
      </c>
      <c r="W18" s="18">
        <f t="shared" si="2"/>
        <v>0</v>
      </c>
      <c r="X18" s="18">
        <f t="shared" si="2"/>
        <v>0</v>
      </c>
      <c r="Y18" s="18">
        <f t="shared" si="2"/>
        <v>0</v>
      </c>
      <c r="Z18" s="18">
        <f t="shared" si="2"/>
        <v>0</v>
      </c>
      <c r="AA18" s="18">
        <f t="shared" si="2"/>
        <v>0</v>
      </c>
      <c r="AB18" s="18">
        <f t="shared" si="2"/>
        <v>0</v>
      </c>
      <c r="AC18" s="18">
        <f t="shared" si="2"/>
        <v>0</v>
      </c>
      <c r="AD18" s="18">
        <f t="shared" si="2"/>
        <v>0</v>
      </c>
      <c r="AE18" s="18">
        <f t="shared" si="2"/>
        <v>0</v>
      </c>
      <c r="AF18" s="18">
        <f>SUM(AF10:AF17)</f>
        <v>0</v>
      </c>
      <c r="AG18" s="19">
        <f t="shared" si="2"/>
        <v>0</v>
      </c>
    </row>
    <row r="19" spans="1:33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x14ac:dyDescent="0.25">
      <c r="A20" s="22" t="s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</row>
    <row r="21" spans="1:33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</row>
    <row r="22" spans="1:33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7"/>
    </row>
    <row r="23" spans="1:33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7"/>
    </row>
    <row r="24" spans="1:33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7"/>
    </row>
    <row r="25" spans="1:33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7"/>
    </row>
    <row r="26" spans="1:33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50"/>
    </row>
    <row r="27" spans="1:33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spans="1:33" x14ac:dyDescent="0.25">
      <c r="A28" s="26" t="s">
        <v>17</v>
      </c>
      <c r="B28" s="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4"/>
      <c r="P28" s="27" t="s">
        <v>20</v>
      </c>
      <c r="Q28" s="37"/>
      <c r="R28" s="37"/>
      <c r="S28" s="37"/>
      <c r="T28" s="4"/>
      <c r="U28" s="38"/>
      <c r="V28" s="38"/>
      <c r="W28" s="39"/>
      <c r="X28" s="40"/>
      <c r="Y28" s="40"/>
      <c r="Z28" s="40"/>
      <c r="AA28" s="40"/>
      <c r="AB28" s="33"/>
      <c r="AC28" s="33"/>
      <c r="AD28" s="33"/>
      <c r="AE28" s="33"/>
      <c r="AF28" s="33"/>
      <c r="AG28" s="33"/>
    </row>
    <row r="29" spans="1:33" x14ac:dyDescent="0.25">
      <c r="A29" s="26"/>
      <c r="B29" s="4"/>
      <c r="C29" s="4"/>
      <c r="D29" s="4"/>
      <c r="E29" s="4"/>
      <c r="F29" s="4"/>
      <c r="G29" s="4"/>
      <c r="H29" s="4"/>
      <c r="I29" s="4"/>
      <c r="J29" s="4"/>
      <c r="O29" s="20"/>
      <c r="P29" s="27"/>
      <c r="Q29" s="4"/>
      <c r="R29" s="4"/>
      <c r="S29" s="4"/>
      <c r="T29" s="20"/>
      <c r="U29" s="28"/>
      <c r="V29" s="28"/>
      <c r="W29" s="20"/>
      <c r="X29" s="29"/>
      <c r="Y29" s="29"/>
      <c r="Z29" s="29"/>
      <c r="AA29" s="29"/>
      <c r="AB29" s="33"/>
      <c r="AC29" s="33"/>
      <c r="AD29" s="33"/>
      <c r="AE29" s="33"/>
      <c r="AF29" s="33"/>
      <c r="AG29" s="33"/>
    </row>
    <row r="30" spans="1:33" x14ac:dyDescent="0.25">
      <c r="A30" s="26" t="s">
        <v>18</v>
      </c>
      <c r="B30" s="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0"/>
      <c r="P30" s="27" t="s">
        <v>20</v>
      </c>
      <c r="Q30" s="37"/>
      <c r="R30" s="37"/>
      <c r="S30" s="37"/>
      <c r="T30" s="20"/>
      <c r="U30" s="28"/>
      <c r="V30" s="28"/>
      <c r="W30" s="20"/>
      <c r="X30" s="29"/>
      <c r="Y30" s="29"/>
      <c r="Z30" s="29"/>
      <c r="AA30" s="29"/>
      <c r="AB30" s="33"/>
      <c r="AC30" s="33"/>
      <c r="AD30" s="33"/>
      <c r="AE30" s="33"/>
      <c r="AF30" s="33"/>
      <c r="AG30" s="33"/>
    </row>
    <row r="31" spans="1:33" x14ac:dyDescent="0.25">
      <c r="A31" s="30"/>
      <c r="B31" s="4"/>
      <c r="C31" s="4"/>
      <c r="D31" s="4"/>
      <c r="E31" s="4"/>
      <c r="F31" s="4"/>
      <c r="G31" s="4"/>
      <c r="H31" s="4"/>
      <c r="I31" s="4"/>
      <c r="J31" s="4"/>
      <c r="O31" s="4"/>
      <c r="P31" s="4"/>
      <c r="Q31" s="4"/>
      <c r="R31" s="4"/>
      <c r="S31" s="4"/>
      <c r="T31" s="4"/>
      <c r="U31" s="35"/>
      <c r="V31" s="35"/>
      <c r="W31" s="36"/>
      <c r="X31" s="36"/>
      <c r="Y31" s="36"/>
      <c r="Z31" s="36"/>
      <c r="AA31" s="36"/>
      <c r="AB31" s="33"/>
      <c r="AC31" s="33"/>
      <c r="AD31" s="33"/>
      <c r="AE31" s="33"/>
      <c r="AF31" s="33"/>
      <c r="AG31" s="33"/>
    </row>
    <row r="32" spans="1:33" x14ac:dyDescent="0.25">
      <c r="A32" s="26" t="s">
        <v>19</v>
      </c>
      <c r="B32" s="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4"/>
      <c r="P32" s="27" t="s">
        <v>20</v>
      </c>
      <c r="Q32" s="37"/>
      <c r="R32" s="37"/>
      <c r="S32" s="37"/>
      <c r="T32" s="4"/>
      <c r="U32" s="38"/>
      <c r="V32" s="38"/>
      <c r="W32" s="36"/>
      <c r="X32" s="36"/>
      <c r="Y32" s="36"/>
      <c r="Z32" s="36"/>
      <c r="AA32" s="36"/>
      <c r="AB32" s="33"/>
      <c r="AC32" s="33"/>
      <c r="AD32" s="33"/>
      <c r="AE32" s="33"/>
      <c r="AF32" s="33"/>
      <c r="AG32" s="33"/>
    </row>
    <row r="33" spans="1:33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3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33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spans="1:3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spans="1:33" ht="15" customHeight="1" x14ac:dyDescent="0.25">
      <c r="A37" s="33"/>
      <c r="B37" s="33"/>
      <c r="C37" s="33"/>
      <c r="D37" s="33"/>
      <c r="E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spans="1:33" ht="18" x14ac:dyDescent="0.25">
      <c r="A38" s="51" t="s">
        <v>16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</row>
    <row r="39" spans="1:33" ht="15.75" thickBo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5"/>
      <c r="P39" s="25"/>
      <c r="Q39" s="25"/>
      <c r="R39" s="25"/>
      <c r="S39" s="25"/>
      <c r="T39" s="25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37.5" customHeight="1" x14ac:dyDescent="0.25">
      <c r="A40" s="9" t="s">
        <v>0</v>
      </c>
      <c r="B40" s="31">
        <f>VLOOKUP($B$7,'Do Not Touch -001'!$A$2:$B$13,2,FALSE)</f>
        <v>45658</v>
      </c>
      <c r="C40" s="31">
        <f>VLOOKUP($B$7,'Do Not Touch -001'!$D$2:$E$13,2,FALSE)</f>
        <v>45659</v>
      </c>
      <c r="D40" s="31">
        <f>VLOOKUP($B$7,'Do Not Touch -001'!$G$2:$H$13,2,FALSE)</f>
        <v>45660</v>
      </c>
      <c r="E40" s="31">
        <f>VLOOKUP($B$7,'Do Not Touch -001'!$J$2:$K$13,2,FALSE)</f>
        <v>45661</v>
      </c>
      <c r="F40" s="31">
        <f>VLOOKUP($B$7,'Do Not Touch -001'!$M$2:$N$13,2,FALSE)</f>
        <v>45662</v>
      </c>
      <c r="G40" s="31">
        <f>VLOOKUP($B$7,'Do Not Touch -001'!$P$2:$Q$13,2,FALSE)</f>
        <v>45663</v>
      </c>
      <c r="H40" s="31">
        <f>VLOOKUP($B$7,'Do Not Touch -001'!$S$2:$T$13,2,FALSE)</f>
        <v>45664</v>
      </c>
      <c r="I40" s="31">
        <f>VLOOKUP($B$7,'Do Not Touch -001'!$V$2:$W$13,2,FALSE)</f>
        <v>45665</v>
      </c>
      <c r="J40" s="31">
        <f>VLOOKUP($B$7,'Do Not Touch -001'!$Y$2:$Z$13,2,FALSE)</f>
        <v>45666</v>
      </c>
      <c r="K40" s="31">
        <f>VLOOKUP($B$7,'Do Not Touch -001'!$AB$2:$AC$13,2,FALSE)</f>
        <v>45667</v>
      </c>
      <c r="L40" s="31">
        <f>VLOOKUP($B$7,'Do Not Touch -001'!$AE$2:$AF$13,2,FALSE)</f>
        <v>45668</v>
      </c>
      <c r="M40" s="31">
        <f>VLOOKUP($B$7,'Do Not Touch -001'!$AH$2:$AI$13,2,FALSE)</f>
        <v>45669</v>
      </c>
      <c r="N40" s="31">
        <f>VLOOKUP($B$7,'Do Not Touch -001'!$AK$2:$AL$13,2,FALSE)</f>
        <v>45670</v>
      </c>
      <c r="O40" s="31">
        <f>VLOOKUP($B$7,'Do Not Touch -001'!$AN$2:$AO$13,2,FALSE)</f>
        <v>45671</v>
      </c>
      <c r="P40" s="31">
        <f>VLOOKUP($B$7,'Do Not Touch -001'!$AQ$2:$AR$13,2,FALSE)</f>
        <v>45672</v>
      </c>
      <c r="Q40" s="31">
        <f>VLOOKUP($B$7,'Do Not Touch -001'!$AT$2:$AU$13,2,FALSE)</f>
        <v>45673</v>
      </c>
      <c r="R40" s="31">
        <f>VLOOKUP($B$7,'Do Not Touch -001'!$AW$2:$AX$13,2,FALSE)</f>
        <v>45674</v>
      </c>
      <c r="S40" s="31">
        <f>VLOOKUP($B$7,'Do Not Touch -001'!$AZ$2:$BA$13,2,FALSE)</f>
        <v>45675</v>
      </c>
      <c r="T40" s="31">
        <f>VLOOKUP($B$7,'Do Not Touch -001'!$BC$2:$BD$13,2,FALSE)</f>
        <v>45676</v>
      </c>
      <c r="U40" s="31">
        <f>VLOOKUP($B$7,'Do Not Touch -001'!$BF$2:$BG$13,2,FALSE)</f>
        <v>45677</v>
      </c>
      <c r="V40" s="31">
        <f>VLOOKUP($B$7,'Do Not Touch -001'!$BI$2:$BJ$13,2,FALSE)</f>
        <v>45678</v>
      </c>
      <c r="W40" s="31">
        <f>VLOOKUP($B$7,'Do Not Touch -001'!$BL$2:$BM$13,2,FALSE)</f>
        <v>45679</v>
      </c>
      <c r="X40" s="31">
        <f>VLOOKUP($B$7,'Do Not Touch -001'!$BO$2:$BP$13,2,FALSE)</f>
        <v>45680</v>
      </c>
      <c r="Y40" s="31">
        <f>VLOOKUP($B$7,'Do Not Touch -001'!$BR$2:$BS$13,2,FALSE)</f>
        <v>45681</v>
      </c>
      <c r="Z40" s="31">
        <f>VLOOKUP($B$7,'Do Not Touch -001'!$BU$2:$BV$13,2,FALSE)</f>
        <v>45682</v>
      </c>
      <c r="AA40" s="31">
        <f>VLOOKUP($B$7,'Do Not Touch -001'!$BX$2:$BY$13,2,FALSE)</f>
        <v>45683</v>
      </c>
      <c r="AB40" s="31">
        <f>VLOOKUP($B$7,'Do Not Touch -001'!$CA$2:$CB$13,2,FALSE)</f>
        <v>45684</v>
      </c>
      <c r="AC40" s="31">
        <f>VLOOKUP($B$7,'Do Not Touch -001'!$CD$2:$CE$13,2,FALSE)</f>
        <v>45685</v>
      </c>
      <c r="AD40" s="31">
        <f>VLOOKUP($B$7,'Do Not Touch -001'!$CG$2:$CH$13,2,FALSE)</f>
        <v>45686</v>
      </c>
      <c r="AE40" s="31">
        <f>VLOOKUP($B$7,'Do Not Touch -001'!$CJ$2:$CK$13,2,FALSE)</f>
        <v>45687</v>
      </c>
      <c r="AF40" s="31">
        <f>VLOOKUP($B$7,'Do Not Touch -001'!$CM$2:$CN$13,2,FALSE)</f>
        <v>45688</v>
      </c>
      <c r="AG40" s="10" t="s">
        <v>1</v>
      </c>
    </row>
    <row r="41" spans="1:33" x14ac:dyDescent="0.25">
      <c r="A41" s="1" t="s">
        <v>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6">
        <f t="shared" ref="AG41:AG47" si="3">SUM(B41:AF41)</f>
        <v>0</v>
      </c>
    </row>
    <row r="42" spans="1:33" x14ac:dyDescent="0.25">
      <c r="A42" s="1" t="s">
        <v>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6">
        <f t="shared" si="3"/>
        <v>0</v>
      </c>
    </row>
    <row r="43" spans="1:33" x14ac:dyDescent="0.25">
      <c r="A43" s="1" t="s">
        <v>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6">
        <f t="shared" si="3"/>
        <v>0</v>
      </c>
    </row>
    <row r="44" spans="1:33" x14ac:dyDescent="0.25">
      <c r="A44" s="1" t="s">
        <v>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6">
        <f t="shared" si="3"/>
        <v>0</v>
      </c>
    </row>
    <row r="45" spans="1:33" ht="38.25" x14ac:dyDescent="0.25">
      <c r="A45" s="1" t="s">
        <v>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6">
        <f t="shared" si="3"/>
        <v>0</v>
      </c>
    </row>
    <row r="46" spans="1:33" x14ac:dyDescent="0.25">
      <c r="A46" s="1" t="s">
        <v>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6">
        <f t="shared" si="3"/>
        <v>0</v>
      </c>
    </row>
    <row r="47" spans="1:33" x14ac:dyDescent="0.25">
      <c r="A47" s="1" t="s">
        <v>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6">
        <f t="shared" si="3"/>
        <v>0</v>
      </c>
    </row>
    <row r="48" spans="1:33" ht="15.75" thickBot="1" x14ac:dyDescent="0.3">
      <c r="A48" s="17" t="s">
        <v>9</v>
      </c>
      <c r="B48" s="18">
        <f t="shared" ref="B48:AE48" si="4">SUM(B41:B47)</f>
        <v>0</v>
      </c>
      <c r="C48" s="18">
        <f t="shared" si="4"/>
        <v>0</v>
      </c>
      <c r="D48" s="18">
        <f t="shared" si="4"/>
        <v>0</v>
      </c>
      <c r="E48" s="18">
        <f t="shared" si="4"/>
        <v>0</v>
      </c>
      <c r="F48" s="18">
        <f t="shared" si="4"/>
        <v>0</v>
      </c>
      <c r="G48" s="18">
        <f t="shared" si="4"/>
        <v>0</v>
      </c>
      <c r="H48" s="18">
        <f t="shared" si="4"/>
        <v>0</v>
      </c>
      <c r="I48" s="18">
        <f t="shared" si="4"/>
        <v>0</v>
      </c>
      <c r="J48" s="18">
        <f t="shared" si="4"/>
        <v>0</v>
      </c>
      <c r="K48" s="18">
        <f t="shared" si="4"/>
        <v>0</v>
      </c>
      <c r="L48" s="18">
        <f t="shared" si="4"/>
        <v>0</v>
      </c>
      <c r="M48" s="18">
        <f t="shared" si="4"/>
        <v>0</v>
      </c>
      <c r="N48" s="18">
        <f t="shared" si="4"/>
        <v>0</v>
      </c>
      <c r="O48" s="18">
        <f t="shared" si="4"/>
        <v>0</v>
      </c>
      <c r="P48" s="18">
        <f t="shared" si="4"/>
        <v>0</v>
      </c>
      <c r="Q48" s="18">
        <f t="shared" si="4"/>
        <v>0</v>
      </c>
      <c r="R48" s="18">
        <f t="shared" si="4"/>
        <v>0</v>
      </c>
      <c r="S48" s="18">
        <f t="shared" si="4"/>
        <v>0</v>
      </c>
      <c r="T48" s="18">
        <f t="shared" si="4"/>
        <v>0</v>
      </c>
      <c r="U48" s="18">
        <f t="shared" si="4"/>
        <v>0</v>
      </c>
      <c r="V48" s="18">
        <f t="shared" si="4"/>
        <v>0</v>
      </c>
      <c r="W48" s="18">
        <f t="shared" si="4"/>
        <v>0</v>
      </c>
      <c r="X48" s="18">
        <f t="shared" si="4"/>
        <v>0</v>
      </c>
      <c r="Y48" s="18">
        <f t="shared" si="4"/>
        <v>0</v>
      </c>
      <c r="Z48" s="18">
        <f t="shared" si="4"/>
        <v>0</v>
      </c>
      <c r="AA48" s="18">
        <f t="shared" si="4"/>
        <v>0</v>
      </c>
      <c r="AB48" s="18">
        <f t="shared" si="4"/>
        <v>0</v>
      </c>
      <c r="AC48" s="18">
        <f t="shared" si="4"/>
        <v>0</v>
      </c>
      <c r="AD48" s="18">
        <f t="shared" si="4"/>
        <v>0</v>
      </c>
      <c r="AE48" s="18">
        <f t="shared" si="4"/>
        <v>0</v>
      </c>
      <c r="AF48" s="18">
        <f>SUM(AF41:AF47)</f>
        <v>0</v>
      </c>
      <c r="AG48" s="19">
        <f t="shared" ref="AG48" si="5">SUM(AG41:AG47)</f>
        <v>0</v>
      </c>
    </row>
    <row r="49" spans="1:3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25"/>
      <c r="P49" s="25"/>
      <c r="Q49" s="25"/>
      <c r="R49" s="25"/>
      <c r="S49" s="25"/>
      <c r="T49" s="25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25">
      <c r="A50" s="22" t="s">
        <v>13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</row>
    <row r="51" spans="1:33" x14ac:dyDescent="0.25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7"/>
    </row>
    <row r="52" spans="1:33" x14ac:dyDescent="0.25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7"/>
    </row>
    <row r="53" spans="1:33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7"/>
    </row>
    <row r="54" spans="1:33" x14ac:dyDescent="0.25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7"/>
    </row>
    <row r="55" spans="1:33" x14ac:dyDescent="0.25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7"/>
    </row>
    <row r="56" spans="1:33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50"/>
    </row>
    <row r="57" spans="1:3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</row>
    <row r="58" spans="1:33" x14ac:dyDescent="0.25">
      <c r="A58" s="26" t="s">
        <v>17</v>
      </c>
      <c r="B58" s="4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4"/>
      <c r="P58" s="27" t="s">
        <v>20</v>
      </c>
      <c r="Q58" s="37"/>
      <c r="R58" s="37"/>
      <c r="S58" s="37"/>
      <c r="T58" s="4"/>
      <c r="U58" s="38"/>
      <c r="V58" s="38"/>
      <c r="W58" s="39"/>
      <c r="X58" s="40"/>
      <c r="Y58" s="40"/>
      <c r="Z58" s="40"/>
      <c r="AA58" s="40"/>
      <c r="AB58" s="33"/>
      <c r="AC58" s="33"/>
      <c r="AD58" s="33"/>
      <c r="AE58" s="33"/>
      <c r="AF58" s="33"/>
      <c r="AG58" s="33"/>
    </row>
    <row r="59" spans="1:33" x14ac:dyDescent="0.25">
      <c r="A59" s="26"/>
      <c r="B59" s="4"/>
      <c r="C59" s="4"/>
      <c r="D59" s="4"/>
      <c r="E59" s="4"/>
      <c r="F59" s="4"/>
      <c r="G59" s="4"/>
      <c r="H59" s="4"/>
      <c r="I59" s="4"/>
      <c r="J59" s="4"/>
      <c r="O59" s="20"/>
      <c r="P59" s="27"/>
      <c r="Q59" s="4"/>
      <c r="R59" s="4"/>
      <c r="S59" s="4"/>
      <c r="T59" s="20"/>
      <c r="U59" s="28"/>
      <c r="V59" s="28"/>
      <c r="W59" s="20"/>
      <c r="X59" s="29"/>
      <c r="Y59" s="29"/>
      <c r="Z59" s="29"/>
      <c r="AA59" s="29"/>
      <c r="AB59" s="33"/>
      <c r="AC59" s="33"/>
      <c r="AD59" s="33"/>
      <c r="AE59" s="33"/>
      <c r="AF59" s="33"/>
      <c r="AG59" s="33"/>
    </row>
    <row r="60" spans="1:33" x14ac:dyDescent="0.25">
      <c r="A60" s="26" t="s">
        <v>18</v>
      </c>
      <c r="B60" s="4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0"/>
      <c r="P60" s="27" t="s">
        <v>20</v>
      </c>
      <c r="Q60" s="37"/>
      <c r="R60" s="37"/>
      <c r="S60" s="37"/>
      <c r="T60" s="20"/>
      <c r="U60" s="28"/>
      <c r="V60" s="28"/>
      <c r="W60" s="20"/>
      <c r="X60" s="29"/>
      <c r="Y60" s="29"/>
      <c r="Z60" s="29"/>
      <c r="AA60" s="29"/>
      <c r="AB60" s="33"/>
      <c r="AC60" s="33"/>
      <c r="AD60" s="33"/>
      <c r="AE60" s="33"/>
      <c r="AF60" s="33"/>
      <c r="AG60" s="33"/>
    </row>
    <row r="61" spans="1:33" x14ac:dyDescent="0.25">
      <c r="A61" s="30"/>
      <c r="B61" s="4"/>
      <c r="C61" s="4"/>
      <c r="D61" s="4"/>
      <c r="E61" s="4"/>
      <c r="F61" s="4"/>
      <c r="G61" s="4"/>
      <c r="H61" s="4"/>
      <c r="I61" s="4"/>
      <c r="J61" s="4"/>
      <c r="O61" s="4"/>
      <c r="P61" s="4"/>
      <c r="Q61" s="4"/>
      <c r="R61" s="4"/>
      <c r="S61" s="4"/>
      <c r="T61" s="4"/>
      <c r="U61" s="35"/>
      <c r="V61" s="35"/>
      <c r="W61" s="36"/>
      <c r="X61" s="36"/>
      <c r="Y61" s="36"/>
      <c r="Z61" s="36"/>
      <c r="AA61" s="36"/>
      <c r="AB61" s="33"/>
      <c r="AC61" s="33"/>
      <c r="AD61" s="33"/>
      <c r="AE61" s="33"/>
      <c r="AF61" s="33"/>
      <c r="AG61" s="33"/>
    </row>
    <row r="62" spans="1:33" x14ac:dyDescent="0.25">
      <c r="A62" s="26" t="s">
        <v>19</v>
      </c>
      <c r="B62" s="4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4"/>
      <c r="P62" s="27" t="s">
        <v>20</v>
      </c>
      <c r="Q62" s="37"/>
      <c r="R62" s="37"/>
      <c r="S62" s="37"/>
      <c r="T62" s="4"/>
      <c r="U62" s="38"/>
      <c r="V62" s="38"/>
      <c r="W62" s="36"/>
      <c r="X62" s="36"/>
      <c r="Y62" s="36"/>
      <c r="Z62" s="36"/>
      <c r="AA62" s="36"/>
      <c r="AB62" s="33"/>
      <c r="AC62" s="33"/>
      <c r="AD62" s="33"/>
      <c r="AE62" s="33"/>
      <c r="AF62" s="33"/>
      <c r="AG62" s="33"/>
    </row>
  </sheetData>
  <mergeCells count="30">
    <mergeCell ref="A38:AG38"/>
    <mergeCell ref="A51:AG56"/>
    <mergeCell ref="C28:N28"/>
    <mergeCell ref="Q28:S28"/>
    <mergeCell ref="U28:V28"/>
    <mergeCell ref="W28:AA28"/>
    <mergeCell ref="C30:N30"/>
    <mergeCell ref="Q30:S30"/>
    <mergeCell ref="U31:V31"/>
    <mergeCell ref="W31:AA32"/>
    <mergeCell ref="C32:N32"/>
    <mergeCell ref="Q32:S32"/>
    <mergeCell ref="U32:V32"/>
    <mergeCell ref="A2:AG2"/>
    <mergeCell ref="S4:AG4"/>
    <mergeCell ref="B7:N7"/>
    <mergeCell ref="A21:AG26"/>
    <mergeCell ref="B4:N4"/>
    <mergeCell ref="W7:Y7"/>
    <mergeCell ref="C58:N58"/>
    <mergeCell ref="Q58:S58"/>
    <mergeCell ref="U58:V58"/>
    <mergeCell ref="W58:AA58"/>
    <mergeCell ref="C60:N60"/>
    <mergeCell ref="Q60:S60"/>
    <mergeCell ref="U61:V61"/>
    <mergeCell ref="W61:AA62"/>
    <mergeCell ref="C62:N62"/>
    <mergeCell ref="Q62:S62"/>
    <mergeCell ref="U62:V62"/>
  </mergeCells>
  <conditionalFormatting sqref="B9:AF18">
    <cfRule type="expression" dxfId="1" priority="2">
      <formula>B$5&gt;5</formula>
    </cfRule>
  </conditionalFormatting>
  <conditionalFormatting sqref="B40:AF48">
    <cfRule type="expression" dxfId="0" priority="1">
      <formula>B$5&gt;5</formula>
    </cfRule>
  </conditionalFormatting>
  <hyperlinks>
    <hyperlink ref="A10" location="Definitions!A1" display="Administration" xr:uid="{59776508-FC6A-43B6-9E14-E33F32CEF030}"/>
    <hyperlink ref="A41" location="Definitions!A1" display="Administration" xr:uid="{9C18C8A6-BF13-4D8E-A49E-DFB27532624B}"/>
  </hyperlinks>
  <pageMargins left="0.25" right="0.25" top="0.75" bottom="0.75" header="0.3" footer="0.3"/>
  <pageSetup scale="82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EEBAE9-9C4D-4337-BAA8-2B11EC7EDC40}">
          <x14:formula1>
            <xm:f>'Do Not Touch -001'!$A$2:$A$13</xm:f>
          </x14:formula1>
          <xm:sqref>B7:N7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C528-03CD-4DAE-ABCB-617678D93713}">
  <dimension ref="A2:CN123"/>
  <sheetViews>
    <sheetView zoomScaleNormal="100" workbookViewId="0">
      <selection activeCell="CK19" sqref="CK19"/>
    </sheetView>
  </sheetViews>
  <sheetFormatPr defaultRowHeight="15" x14ac:dyDescent="0.25"/>
  <cols>
    <col min="1" max="1" width="7.28515625" bestFit="1" customWidth="1"/>
    <col min="2" max="2" width="9.42578125" bestFit="1" customWidth="1"/>
    <col min="4" max="4" width="7.28515625" bestFit="1" customWidth="1"/>
    <col min="5" max="5" width="9.42578125" bestFit="1" customWidth="1"/>
    <col min="7" max="7" width="7.28515625" bestFit="1" customWidth="1"/>
    <col min="8" max="8" width="9.42578125" bestFit="1" customWidth="1"/>
    <col min="10" max="10" width="7.28515625" bestFit="1" customWidth="1"/>
    <col min="11" max="11" width="9.42578125" bestFit="1" customWidth="1"/>
    <col min="13" max="13" width="7.28515625" bestFit="1" customWidth="1"/>
    <col min="14" max="14" width="9.42578125" bestFit="1" customWidth="1"/>
    <col min="16" max="16" width="7.28515625" bestFit="1" customWidth="1"/>
    <col min="17" max="17" width="9.42578125" bestFit="1" customWidth="1"/>
    <col min="19" max="19" width="7.28515625" bestFit="1" customWidth="1"/>
    <col min="20" max="20" width="9.42578125" bestFit="1" customWidth="1"/>
    <col min="22" max="22" width="7.28515625" bestFit="1" customWidth="1"/>
    <col min="23" max="23" width="9.42578125" bestFit="1" customWidth="1"/>
    <col min="25" max="25" width="7.28515625" bestFit="1" customWidth="1"/>
    <col min="26" max="26" width="9.42578125" bestFit="1" customWidth="1"/>
    <col min="28" max="28" width="7.28515625" bestFit="1" customWidth="1"/>
    <col min="29" max="29" width="10.42578125" bestFit="1" customWidth="1"/>
    <col min="31" max="31" width="7.28515625" bestFit="1" customWidth="1"/>
    <col min="32" max="32" width="10.42578125" bestFit="1" customWidth="1"/>
    <col min="34" max="34" width="7.28515625" bestFit="1" customWidth="1"/>
    <col min="35" max="35" width="10.42578125" bestFit="1" customWidth="1"/>
    <col min="37" max="37" width="7.28515625" bestFit="1" customWidth="1"/>
    <col min="38" max="38" width="10.42578125" bestFit="1" customWidth="1"/>
    <col min="40" max="40" width="7.28515625" bestFit="1" customWidth="1"/>
    <col min="41" max="41" width="10.42578125" bestFit="1" customWidth="1"/>
    <col min="43" max="43" width="7.28515625" bestFit="1" customWidth="1"/>
    <col min="44" max="44" width="10.42578125" bestFit="1" customWidth="1"/>
    <col min="46" max="46" width="7.28515625" bestFit="1" customWidth="1"/>
    <col min="47" max="47" width="10.42578125" bestFit="1" customWidth="1"/>
    <col min="49" max="49" width="7.28515625" bestFit="1" customWidth="1"/>
    <col min="50" max="50" width="10.42578125" bestFit="1" customWidth="1"/>
    <col min="52" max="52" width="7.28515625" bestFit="1" customWidth="1"/>
    <col min="53" max="53" width="10.42578125" bestFit="1" customWidth="1"/>
    <col min="55" max="55" width="7.28515625" bestFit="1" customWidth="1"/>
    <col min="56" max="56" width="10.42578125" bestFit="1" customWidth="1"/>
    <col min="58" max="58" width="7.28515625" bestFit="1" customWidth="1"/>
    <col min="59" max="59" width="10.42578125" bestFit="1" customWidth="1"/>
    <col min="61" max="61" width="7.28515625" bestFit="1" customWidth="1"/>
    <col min="62" max="62" width="10.42578125" bestFit="1" customWidth="1"/>
    <col min="64" max="64" width="7.28515625" bestFit="1" customWidth="1"/>
    <col min="65" max="65" width="10.42578125" bestFit="1" customWidth="1"/>
    <col min="67" max="67" width="7.28515625" bestFit="1" customWidth="1"/>
    <col min="68" max="68" width="10.42578125" bestFit="1" customWidth="1"/>
    <col min="70" max="70" width="7.28515625" bestFit="1" customWidth="1"/>
    <col min="71" max="71" width="10.42578125" bestFit="1" customWidth="1"/>
    <col min="73" max="73" width="7.28515625" bestFit="1" customWidth="1"/>
    <col min="74" max="74" width="10.42578125" bestFit="1" customWidth="1"/>
    <col min="76" max="76" width="7.28515625" bestFit="1" customWidth="1"/>
    <col min="77" max="77" width="10.42578125" bestFit="1" customWidth="1"/>
    <col min="79" max="79" width="7.28515625" bestFit="1" customWidth="1"/>
    <col min="80" max="80" width="10.42578125" bestFit="1" customWidth="1"/>
    <col min="82" max="82" width="7.28515625" bestFit="1" customWidth="1"/>
    <col min="83" max="83" width="10.42578125" bestFit="1" customWidth="1"/>
    <col min="85" max="85" width="7.28515625" bestFit="1" customWidth="1"/>
    <col min="86" max="86" width="10.42578125" bestFit="1" customWidth="1"/>
    <col min="88" max="88" width="7.28515625" bestFit="1" customWidth="1"/>
    <col min="89" max="89" width="10.42578125" bestFit="1" customWidth="1"/>
    <col min="91" max="91" width="7.28515625" bestFit="1" customWidth="1"/>
    <col min="92" max="92" width="10.42578125" bestFit="1" customWidth="1"/>
  </cols>
  <sheetData>
    <row r="2" spans="1:92" ht="36.75" customHeight="1" x14ac:dyDescent="0.25">
      <c r="A2" s="5">
        <v>45658</v>
      </c>
      <c r="B2" s="7">
        <v>45658</v>
      </c>
      <c r="C2" s="8"/>
      <c r="D2" s="5">
        <v>45658</v>
      </c>
      <c r="E2" s="7">
        <v>45659</v>
      </c>
      <c r="F2" s="8"/>
      <c r="G2" s="5">
        <v>45658</v>
      </c>
      <c r="H2" s="7">
        <v>45660</v>
      </c>
      <c r="I2" s="8"/>
      <c r="J2" s="5">
        <v>45658</v>
      </c>
      <c r="K2" s="7">
        <v>45661</v>
      </c>
      <c r="L2" s="8"/>
      <c r="M2" s="5">
        <v>45658</v>
      </c>
      <c r="N2" s="7">
        <v>45662</v>
      </c>
      <c r="O2" s="8"/>
      <c r="P2" s="5">
        <v>45658</v>
      </c>
      <c r="Q2" s="7">
        <v>45663</v>
      </c>
      <c r="R2" s="8"/>
      <c r="S2" s="5">
        <v>45658</v>
      </c>
      <c r="T2" s="7">
        <v>45664</v>
      </c>
      <c r="U2" s="8"/>
      <c r="V2" s="5">
        <v>45658</v>
      </c>
      <c r="W2" s="7">
        <v>45665</v>
      </c>
      <c r="X2" s="8"/>
      <c r="Y2" s="5">
        <v>45658</v>
      </c>
      <c r="Z2" s="7">
        <v>45666</v>
      </c>
      <c r="AA2" s="8"/>
      <c r="AB2" s="5">
        <v>45658</v>
      </c>
      <c r="AC2" s="7">
        <v>45667</v>
      </c>
      <c r="AD2" s="8"/>
      <c r="AE2" s="5">
        <v>45658</v>
      </c>
      <c r="AF2" s="7">
        <v>45668</v>
      </c>
      <c r="AG2" s="8"/>
      <c r="AH2" s="5">
        <v>45658</v>
      </c>
      <c r="AI2" s="7">
        <v>45669</v>
      </c>
      <c r="AJ2" s="8"/>
      <c r="AK2" s="5">
        <v>45658</v>
      </c>
      <c r="AL2" s="7">
        <v>45670</v>
      </c>
      <c r="AM2" s="8"/>
      <c r="AN2" s="5">
        <v>45658</v>
      </c>
      <c r="AO2" s="7">
        <v>45671</v>
      </c>
      <c r="AP2" s="8"/>
      <c r="AQ2" s="5">
        <v>45658</v>
      </c>
      <c r="AR2" s="7">
        <v>45672</v>
      </c>
      <c r="AS2" s="8"/>
      <c r="AT2" s="5">
        <v>45658</v>
      </c>
      <c r="AU2" s="7">
        <v>45673</v>
      </c>
      <c r="AV2" s="8"/>
      <c r="AW2" s="5">
        <v>45658</v>
      </c>
      <c r="AX2" s="7">
        <v>45674</v>
      </c>
      <c r="AY2" s="8"/>
      <c r="AZ2" s="5">
        <v>45658</v>
      </c>
      <c r="BA2" s="7">
        <v>45675</v>
      </c>
      <c r="BB2" s="8"/>
      <c r="BC2" s="5">
        <v>45658</v>
      </c>
      <c r="BD2" s="7">
        <v>45676</v>
      </c>
      <c r="BE2" s="8"/>
      <c r="BF2" s="5">
        <v>45658</v>
      </c>
      <c r="BG2" s="7">
        <v>45677</v>
      </c>
      <c r="BH2" s="8"/>
      <c r="BI2" s="5">
        <v>45658</v>
      </c>
      <c r="BJ2" s="7">
        <v>45678</v>
      </c>
      <c r="BK2" s="8"/>
      <c r="BL2" s="5">
        <v>45658</v>
      </c>
      <c r="BM2" s="7">
        <v>45679</v>
      </c>
      <c r="BN2" s="7"/>
      <c r="BO2" s="5">
        <v>45658</v>
      </c>
      <c r="BP2" s="7">
        <v>45680</v>
      </c>
      <c r="BQ2" s="8"/>
      <c r="BR2" s="5">
        <v>45658</v>
      </c>
      <c r="BS2" s="7">
        <v>45681</v>
      </c>
      <c r="BT2" s="8"/>
      <c r="BU2" s="5">
        <v>45658</v>
      </c>
      <c r="BV2" s="7">
        <v>45682</v>
      </c>
      <c r="BW2" s="8"/>
      <c r="BX2" s="5">
        <v>45658</v>
      </c>
      <c r="BY2" s="7">
        <v>45683</v>
      </c>
      <c r="BZ2" s="8"/>
      <c r="CA2" s="5">
        <v>45658</v>
      </c>
      <c r="CB2" s="7">
        <v>45684</v>
      </c>
      <c r="CC2" s="8"/>
      <c r="CD2" s="5">
        <v>45658</v>
      </c>
      <c r="CE2" s="7">
        <v>45685</v>
      </c>
      <c r="CF2" s="8"/>
      <c r="CG2" s="5">
        <v>45658</v>
      </c>
      <c r="CH2" s="7">
        <v>45686</v>
      </c>
      <c r="CI2" s="8"/>
      <c r="CJ2" s="5">
        <v>45658</v>
      </c>
      <c r="CK2" s="7">
        <v>45687</v>
      </c>
      <c r="CL2" s="8"/>
      <c r="CM2" s="5">
        <v>45658</v>
      </c>
      <c r="CN2" s="7">
        <v>45688</v>
      </c>
    </row>
    <row r="3" spans="1:92" x14ac:dyDescent="0.25">
      <c r="A3" s="5">
        <v>45689</v>
      </c>
      <c r="B3" s="7">
        <v>45689</v>
      </c>
      <c r="C3" s="8"/>
      <c r="D3" s="5">
        <v>45689</v>
      </c>
      <c r="E3" s="7">
        <v>45690</v>
      </c>
      <c r="F3" s="8"/>
      <c r="G3" s="5">
        <v>45689</v>
      </c>
      <c r="H3" s="7">
        <v>45691</v>
      </c>
      <c r="I3" s="8"/>
      <c r="J3" s="5">
        <v>45689</v>
      </c>
      <c r="K3" s="7">
        <v>45692</v>
      </c>
      <c r="L3" s="8"/>
      <c r="M3" s="5">
        <v>45689</v>
      </c>
      <c r="N3" s="7">
        <v>45693</v>
      </c>
      <c r="O3" s="8"/>
      <c r="P3" s="5">
        <v>45689</v>
      </c>
      <c r="Q3" s="7">
        <v>45694</v>
      </c>
      <c r="R3" s="8"/>
      <c r="S3" s="5">
        <v>45689</v>
      </c>
      <c r="T3" s="7">
        <v>45695</v>
      </c>
      <c r="U3" s="8"/>
      <c r="V3" s="5">
        <v>45689</v>
      </c>
      <c r="W3" s="7">
        <v>45696</v>
      </c>
      <c r="X3" s="8"/>
      <c r="Y3" s="5">
        <v>45689</v>
      </c>
      <c r="Z3" s="7">
        <v>45697</v>
      </c>
      <c r="AA3" s="8"/>
      <c r="AB3" s="5">
        <v>45689</v>
      </c>
      <c r="AC3" s="7">
        <v>45698</v>
      </c>
      <c r="AD3" s="8"/>
      <c r="AE3" s="5">
        <v>45689</v>
      </c>
      <c r="AF3" s="7">
        <v>45699</v>
      </c>
      <c r="AG3" s="8"/>
      <c r="AH3" s="5">
        <v>45689</v>
      </c>
      <c r="AI3" s="7">
        <v>45700</v>
      </c>
      <c r="AJ3" s="8"/>
      <c r="AK3" s="5">
        <v>45689</v>
      </c>
      <c r="AL3" s="7">
        <v>45701</v>
      </c>
      <c r="AM3" s="8"/>
      <c r="AN3" s="5">
        <v>45689</v>
      </c>
      <c r="AO3" s="7">
        <v>45702</v>
      </c>
      <c r="AP3" s="8"/>
      <c r="AQ3" s="5">
        <v>45689</v>
      </c>
      <c r="AR3" s="7">
        <v>45703</v>
      </c>
      <c r="AS3" s="8"/>
      <c r="AT3" s="5">
        <v>45689</v>
      </c>
      <c r="AU3" s="7">
        <v>45704</v>
      </c>
      <c r="AV3" s="8"/>
      <c r="AW3" s="5">
        <v>45689</v>
      </c>
      <c r="AX3" s="7">
        <v>45705</v>
      </c>
      <c r="AY3" s="8"/>
      <c r="AZ3" s="5">
        <v>45689</v>
      </c>
      <c r="BA3" s="7">
        <v>45706</v>
      </c>
      <c r="BB3" s="8"/>
      <c r="BC3" s="5">
        <v>45689</v>
      </c>
      <c r="BD3" s="7">
        <v>45707</v>
      </c>
      <c r="BE3" s="8"/>
      <c r="BF3" s="5">
        <v>45689</v>
      </c>
      <c r="BG3" s="7">
        <v>45708</v>
      </c>
      <c r="BH3" s="8"/>
      <c r="BI3" s="5">
        <v>45689</v>
      </c>
      <c r="BJ3" s="7">
        <v>45709</v>
      </c>
      <c r="BK3" s="8"/>
      <c r="BL3" s="5">
        <v>45689</v>
      </c>
      <c r="BM3" s="7">
        <v>45710</v>
      </c>
      <c r="BN3" s="7"/>
      <c r="BO3" s="5">
        <v>45689</v>
      </c>
      <c r="BP3" s="7">
        <v>45711</v>
      </c>
      <c r="BQ3" s="8"/>
      <c r="BR3" s="5">
        <v>45689</v>
      </c>
      <c r="BS3" s="7">
        <v>45712</v>
      </c>
      <c r="BT3" s="8"/>
      <c r="BU3" s="5">
        <v>45689</v>
      </c>
      <c r="BV3" s="7">
        <v>45713</v>
      </c>
      <c r="BW3" s="8"/>
      <c r="BX3" s="5">
        <v>45689</v>
      </c>
      <c r="BY3" s="7">
        <v>45714</v>
      </c>
      <c r="BZ3" s="8"/>
      <c r="CA3" s="5">
        <v>45689</v>
      </c>
      <c r="CB3" s="7">
        <v>45715</v>
      </c>
      <c r="CC3" s="8"/>
      <c r="CD3" s="5">
        <v>45689</v>
      </c>
      <c r="CE3" s="7">
        <v>45716</v>
      </c>
      <c r="CF3" s="8"/>
      <c r="CG3" s="5">
        <v>45689</v>
      </c>
      <c r="CH3" s="7" t="s">
        <v>21</v>
      </c>
      <c r="CI3" s="8"/>
      <c r="CJ3" s="5">
        <v>45689</v>
      </c>
      <c r="CK3" s="7">
        <v>45717</v>
      </c>
      <c r="CL3" s="8"/>
      <c r="CM3" s="5">
        <v>45689</v>
      </c>
      <c r="CN3" s="7">
        <v>45718</v>
      </c>
    </row>
    <row r="4" spans="1:92" x14ac:dyDescent="0.25">
      <c r="A4" s="5">
        <v>45717</v>
      </c>
      <c r="B4" s="7">
        <v>45717</v>
      </c>
      <c r="C4" s="8"/>
      <c r="D4" s="5">
        <v>45717</v>
      </c>
      <c r="E4" s="7">
        <v>45718</v>
      </c>
      <c r="F4" s="8"/>
      <c r="G4" s="5">
        <v>45717</v>
      </c>
      <c r="H4" s="7">
        <v>45719</v>
      </c>
      <c r="I4" s="8"/>
      <c r="J4" s="5">
        <v>45717</v>
      </c>
      <c r="K4" s="7">
        <v>45720</v>
      </c>
      <c r="L4" s="8"/>
      <c r="M4" s="5">
        <v>45717</v>
      </c>
      <c r="N4" s="7">
        <v>45721</v>
      </c>
      <c r="O4" s="8"/>
      <c r="P4" s="5">
        <v>45717</v>
      </c>
      <c r="Q4" s="7">
        <v>45722</v>
      </c>
      <c r="R4" s="8"/>
      <c r="S4" s="5">
        <v>45717</v>
      </c>
      <c r="T4" s="7">
        <v>45723</v>
      </c>
      <c r="U4" s="8"/>
      <c r="V4" s="5">
        <v>45717</v>
      </c>
      <c r="W4" s="7">
        <v>45724</v>
      </c>
      <c r="X4" s="8"/>
      <c r="Y4" s="5">
        <v>45717</v>
      </c>
      <c r="Z4" s="7">
        <v>45725</v>
      </c>
      <c r="AA4" s="8"/>
      <c r="AB4" s="5">
        <v>45717</v>
      </c>
      <c r="AC4" s="7">
        <v>45726</v>
      </c>
      <c r="AD4" s="8"/>
      <c r="AE4" s="5">
        <v>45717</v>
      </c>
      <c r="AF4" s="7">
        <v>45727</v>
      </c>
      <c r="AG4" s="8"/>
      <c r="AH4" s="5">
        <v>45717</v>
      </c>
      <c r="AI4" s="7">
        <v>45728</v>
      </c>
      <c r="AJ4" s="8"/>
      <c r="AK4" s="5">
        <v>45717</v>
      </c>
      <c r="AL4" s="7">
        <v>45729</v>
      </c>
      <c r="AM4" s="8"/>
      <c r="AN4" s="5">
        <v>45717</v>
      </c>
      <c r="AO4" s="7">
        <v>45730</v>
      </c>
      <c r="AP4" s="8"/>
      <c r="AQ4" s="5">
        <v>45717</v>
      </c>
      <c r="AR4" s="7">
        <v>45731</v>
      </c>
      <c r="AS4" s="8"/>
      <c r="AT4" s="5">
        <v>45717</v>
      </c>
      <c r="AU4" s="7">
        <v>45732</v>
      </c>
      <c r="AV4" s="8"/>
      <c r="AW4" s="5">
        <v>45717</v>
      </c>
      <c r="AX4" s="7">
        <v>45733</v>
      </c>
      <c r="AY4" s="8"/>
      <c r="AZ4" s="5">
        <v>45717</v>
      </c>
      <c r="BA4" s="7">
        <v>45734</v>
      </c>
      <c r="BB4" s="8"/>
      <c r="BC4" s="5">
        <v>45717</v>
      </c>
      <c r="BD4" s="7">
        <v>45735</v>
      </c>
      <c r="BE4" s="8"/>
      <c r="BF4" s="5">
        <v>45717</v>
      </c>
      <c r="BG4" s="7">
        <v>45736</v>
      </c>
      <c r="BH4" s="8"/>
      <c r="BI4" s="5">
        <v>45717</v>
      </c>
      <c r="BJ4" s="7">
        <v>45737</v>
      </c>
      <c r="BK4" s="8"/>
      <c r="BL4" s="5">
        <v>45717</v>
      </c>
      <c r="BM4" s="7">
        <v>45738</v>
      </c>
      <c r="BN4" s="7"/>
      <c r="BO4" s="5">
        <v>45717</v>
      </c>
      <c r="BP4" s="7">
        <v>45739</v>
      </c>
      <c r="BQ4" s="8"/>
      <c r="BR4" s="5">
        <v>45717</v>
      </c>
      <c r="BS4" s="7">
        <v>45740</v>
      </c>
      <c r="BT4" s="8"/>
      <c r="BU4" s="5">
        <v>45717</v>
      </c>
      <c r="BV4" s="7">
        <v>45741</v>
      </c>
      <c r="BW4" s="8"/>
      <c r="BX4" s="5">
        <v>45717</v>
      </c>
      <c r="BY4" s="7">
        <v>45742</v>
      </c>
      <c r="BZ4" s="8"/>
      <c r="CA4" s="5">
        <v>45717</v>
      </c>
      <c r="CB4" s="7">
        <v>45743</v>
      </c>
      <c r="CC4" s="8"/>
      <c r="CD4" s="5">
        <v>45717</v>
      </c>
      <c r="CE4" s="7">
        <v>45744</v>
      </c>
      <c r="CF4" s="8"/>
      <c r="CG4" s="5">
        <v>45717</v>
      </c>
      <c r="CH4" s="7">
        <v>45745</v>
      </c>
      <c r="CI4" s="8"/>
      <c r="CJ4" s="5">
        <v>45717</v>
      </c>
      <c r="CK4" s="7">
        <v>45746</v>
      </c>
      <c r="CL4" s="8"/>
      <c r="CM4" s="5">
        <v>45717</v>
      </c>
      <c r="CN4" s="7">
        <v>45747</v>
      </c>
    </row>
    <row r="5" spans="1:92" x14ac:dyDescent="0.25">
      <c r="A5" s="5">
        <v>45748</v>
      </c>
      <c r="B5" s="7">
        <v>45748</v>
      </c>
      <c r="C5" s="8"/>
      <c r="D5" s="5">
        <v>45748</v>
      </c>
      <c r="E5" s="7">
        <v>45749</v>
      </c>
      <c r="F5" s="8"/>
      <c r="G5" s="5">
        <v>45748</v>
      </c>
      <c r="H5" s="7">
        <v>45750</v>
      </c>
      <c r="I5" s="8"/>
      <c r="J5" s="5">
        <v>45748</v>
      </c>
      <c r="K5" s="7">
        <v>45751</v>
      </c>
      <c r="L5" s="8"/>
      <c r="M5" s="5">
        <v>45748</v>
      </c>
      <c r="N5" s="7">
        <v>45752</v>
      </c>
      <c r="O5" s="8"/>
      <c r="P5" s="5">
        <v>45748</v>
      </c>
      <c r="Q5" s="7">
        <v>45753</v>
      </c>
      <c r="R5" s="8"/>
      <c r="S5" s="5">
        <v>45748</v>
      </c>
      <c r="T5" s="7">
        <v>45754</v>
      </c>
      <c r="U5" s="8"/>
      <c r="V5" s="5">
        <v>45748</v>
      </c>
      <c r="W5" s="7">
        <v>45755</v>
      </c>
      <c r="X5" s="8"/>
      <c r="Y5" s="5">
        <v>45748</v>
      </c>
      <c r="Z5" s="7">
        <v>45756</v>
      </c>
      <c r="AA5" s="8"/>
      <c r="AB5" s="5">
        <v>45748</v>
      </c>
      <c r="AC5" s="7">
        <v>45757</v>
      </c>
      <c r="AD5" s="8"/>
      <c r="AE5" s="5">
        <v>45748</v>
      </c>
      <c r="AF5" s="7">
        <v>45758</v>
      </c>
      <c r="AG5" s="8"/>
      <c r="AH5" s="5">
        <v>45748</v>
      </c>
      <c r="AI5" s="7">
        <v>45759</v>
      </c>
      <c r="AJ5" s="8"/>
      <c r="AK5" s="5">
        <v>45748</v>
      </c>
      <c r="AL5" s="7">
        <v>45760</v>
      </c>
      <c r="AM5" s="8"/>
      <c r="AN5" s="5">
        <v>45748</v>
      </c>
      <c r="AO5" s="7">
        <v>45761</v>
      </c>
      <c r="AP5" s="8"/>
      <c r="AQ5" s="5">
        <v>45748</v>
      </c>
      <c r="AR5" s="7">
        <v>45762</v>
      </c>
      <c r="AS5" s="8"/>
      <c r="AT5" s="5">
        <v>45748</v>
      </c>
      <c r="AU5" s="7">
        <v>45763</v>
      </c>
      <c r="AV5" s="8"/>
      <c r="AW5" s="5">
        <v>45748</v>
      </c>
      <c r="AX5" s="7">
        <v>45764</v>
      </c>
      <c r="AY5" s="8"/>
      <c r="AZ5" s="5">
        <v>45748</v>
      </c>
      <c r="BA5" s="7">
        <v>45765</v>
      </c>
      <c r="BB5" s="8"/>
      <c r="BC5" s="5">
        <v>45748</v>
      </c>
      <c r="BD5" s="7">
        <v>45766</v>
      </c>
      <c r="BE5" s="8"/>
      <c r="BF5" s="5">
        <v>45748</v>
      </c>
      <c r="BG5" s="7">
        <v>45767</v>
      </c>
      <c r="BH5" s="8"/>
      <c r="BI5" s="5">
        <v>45748</v>
      </c>
      <c r="BJ5" s="7">
        <v>45768</v>
      </c>
      <c r="BK5" s="8"/>
      <c r="BL5" s="5">
        <v>45748</v>
      </c>
      <c r="BM5" s="7">
        <v>45769</v>
      </c>
      <c r="BN5" s="7"/>
      <c r="BO5" s="5">
        <v>45748</v>
      </c>
      <c r="BP5" s="7">
        <v>45770</v>
      </c>
      <c r="BQ5" s="8"/>
      <c r="BR5" s="5">
        <v>45748</v>
      </c>
      <c r="BS5" s="7">
        <v>45771</v>
      </c>
      <c r="BT5" s="8"/>
      <c r="BU5" s="5">
        <v>45748</v>
      </c>
      <c r="BV5" s="7">
        <v>45772</v>
      </c>
      <c r="BW5" s="8"/>
      <c r="BX5" s="5">
        <v>45748</v>
      </c>
      <c r="BY5" s="7">
        <v>45773</v>
      </c>
      <c r="BZ5" s="8"/>
      <c r="CA5" s="5">
        <v>45748</v>
      </c>
      <c r="CB5" s="7">
        <v>45774</v>
      </c>
      <c r="CC5" s="8"/>
      <c r="CD5" s="5">
        <v>45748</v>
      </c>
      <c r="CE5" s="7">
        <v>45775</v>
      </c>
      <c r="CF5" s="8"/>
      <c r="CG5" s="5">
        <v>45748</v>
      </c>
      <c r="CH5" s="7">
        <v>45776</v>
      </c>
      <c r="CI5" s="8"/>
      <c r="CJ5" s="5">
        <v>45748</v>
      </c>
      <c r="CK5" s="7">
        <v>45777</v>
      </c>
      <c r="CL5" s="8"/>
      <c r="CM5" s="5">
        <v>45748</v>
      </c>
      <c r="CN5" s="7">
        <v>45778</v>
      </c>
    </row>
    <row r="6" spans="1:92" x14ac:dyDescent="0.25">
      <c r="A6" s="5">
        <v>45778</v>
      </c>
      <c r="B6" s="7">
        <v>45778</v>
      </c>
      <c r="C6" s="8"/>
      <c r="D6" s="5">
        <v>45778</v>
      </c>
      <c r="E6" s="7">
        <v>45779</v>
      </c>
      <c r="F6" s="8"/>
      <c r="G6" s="5">
        <v>45778</v>
      </c>
      <c r="H6" s="7">
        <v>45780</v>
      </c>
      <c r="I6" s="8"/>
      <c r="J6" s="5">
        <v>45778</v>
      </c>
      <c r="K6" s="7">
        <v>45781</v>
      </c>
      <c r="L6" s="8"/>
      <c r="M6" s="5">
        <v>45778</v>
      </c>
      <c r="N6" s="7">
        <v>45782</v>
      </c>
      <c r="O6" s="8"/>
      <c r="P6" s="5">
        <v>45778</v>
      </c>
      <c r="Q6" s="7">
        <v>45783</v>
      </c>
      <c r="R6" s="8"/>
      <c r="S6" s="5">
        <v>45778</v>
      </c>
      <c r="T6" s="7">
        <v>45784</v>
      </c>
      <c r="U6" s="8"/>
      <c r="V6" s="5">
        <v>45778</v>
      </c>
      <c r="W6" s="7">
        <v>45785</v>
      </c>
      <c r="X6" s="8"/>
      <c r="Y6" s="5">
        <v>45778</v>
      </c>
      <c r="Z6" s="7">
        <v>45786</v>
      </c>
      <c r="AA6" s="8"/>
      <c r="AB6" s="5">
        <v>45778</v>
      </c>
      <c r="AC6" s="7">
        <v>45787</v>
      </c>
      <c r="AD6" s="8"/>
      <c r="AE6" s="5">
        <v>45778</v>
      </c>
      <c r="AF6" s="7">
        <v>45788</v>
      </c>
      <c r="AG6" s="8"/>
      <c r="AH6" s="5">
        <v>45778</v>
      </c>
      <c r="AI6" s="7">
        <v>45789</v>
      </c>
      <c r="AJ6" s="8"/>
      <c r="AK6" s="5">
        <v>45778</v>
      </c>
      <c r="AL6" s="7">
        <v>45790</v>
      </c>
      <c r="AM6" s="8"/>
      <c r="AN6" s="5">
        <v>45778</v>
      </c>
      <c r="AO6" s="7">
        <v>45791</v>
      </c>
      <c r="AP6" s="8"/>
      <c r="AQ6" s="5">
        <v>45778</v>
      </c>
      <c r="AR6" s="7">
        <v>45792</v>
      </c>
      <c r="AS6" s="8"/>
      <c r="AT6" s="5">
        <v>45778</v>
      </c>
      <c r="AU6" s="7">
        <v>45793</v>
      </c>
      <c r="AV6" s="8"/>
      <c r="AW6" s="5">
        <v>45778</v>
      </c>
      <c r="AX6" s="7">
        <v>45794</v>
      </c>
      <c r="AY6" s="8"/>
      <c r="AZ6" s="5">
        <v>45778</v>
      </c>
      <c r="BA6" s="7">
        <v>45795</v>
      </c>
      <c r="BB6" s="8"/>
      <c r="BC6" s="5">
        <v>45778</v>
      </c>
      <c r="BD6" s="7">
        <v>45796</v>
      </c>
      <c r="BE6" s="8"/>
      <c r="BF6" s="5">
        <v>45778</v>
      </c>
      <c r="BG6" s="7">
        <v>45797</v>
      </c>
      <c r="BH6" s="8"/>
      <c r="BI6" s="5">
        <v>45778</v>
      </c>
      <c r="BJ6" s="7">
        <v>45798</v>
      </c>
      <c r="BK6" s="8"/>
      <c r="BL6" s="5">
        <v>45778</v>
      </c>
      <c r="BM6" s="7">
        <v>45799</v>
      </c>
      <c r="BN6" s="7"/>
      <c r="BO6" s="5">
        <v>45778</v>
      </c>
      <c r="BP6" s="7">
        <v>45800</v>
      </c>
      <c r="BQ6" s="8"/>
      <c r="BR6" s="5">
        <v>45778</v>
      </c>
      <c r="BS6" s="7">
        <v>45801</v>
      </c>
      <c r="BT6" s="8"/>
      <c r="BU6" s="5">
        <v>45778</v>
      </c>
      <c r="BV6" s="7">
        <v>45802</v>
      </c>
      <c r="BW6" s="8"/>
      <c r="BX6" s="5">
        <v>45778</v>
      </c>
      <c r="BY6" s="7">
        <v>45803</v>
      </c>
      <c r="BZ6" s="8"/>
      <c r="CA6" s="5">
        <v>45778</v>
      </c>
      <c r="CB6" s="7">
        <v>45804</v>
      </c>
      <c r="CC6" s="8"/>
      <c r="CD6" s="5">
        <v>45778</v>
      </c>
      <c r="CE6" s="7">
        <v>45805</v>
      </c>
      <c r="CF6" s="8"/>
      <c r="CG6" s="5">
        <v>45778</v>
      </c>
      <c r="CH6" s="7">
        <v>45806</v>
      </c>
      <c r="CI6" s="8"/>
      <c r="CJ6" s="5">
        <v>45778</v>
      </c>
      <c r="CK6" s="7">
        <v>45807</v>
      </c>
      <c r="CL6" s="8"/>
      <c r="CM6" s="5">
        <v>45778</v>
      </c>
      <c r="CN6" s="7">
        <v>45808</v>
      </c>
    </row>
    <row r="7" spans="1:92" x14ac:dyDescent="0.25">
      <c r="A7" s="5">
        <v>45809</v>
      </c>
      <c r="B7" s="7">
        <v>45809</v>
      </c>
      <c r="C7" s="8"/>
      <c r="D7" s="5">
        <v>45809</v>
      </c>
      <c r="E7" s="7">
        <v>45810</v>
      </c>
      <c r="F7" s="8"/>
      <c r="G7" s="5">
        <v>45809</v>
      </c>
      <c r="H7" s="7">
        <v>45811</v>
      </c>
      <c r="I7" s="8"/>
      <c r="J7" s="5">
        <v>45809</v>
      </c>
      <c r="K7" s="7">
        <v>45812</v>
      </c>
      <c r="L7" s="8"/>
      <c r="M7" s="5">
        <v>45809</v>
      </c>
      <c r="N7" s="7">
        <v>45813</v>
      </c>
      <c r="O7" s="8"/>
      <c r="P7" s="5">
        <v>45809</v>
      </c>
      <c r="Q7" s="7">
        <v>45814</v>
      </c>
      <c r="R7" s="8"/>
      <c r="S7" s="5">
        <v>45809</v>
      </c>
      <c r="T7" s="7">
        <v>45815</v>
      </c>
      <c r="U7" s="8"/>
      <c r="V7" s="5">
        <v>45809</v>
      </c>
      <c r="W7" s="7">
        <v>45816</v>
      </c>
      <c r="X7" s="8"/>
      <c r="Y7" s="5">
        <v>45809</v>
      </c>
      <c r="Z7" s="7">
        <v>45817</v>
      </c>
      <c r="AA7" s="8"/>
      <c r="AB7" s="5">
        <v>45809</v>
      </c>
      <c r="AC7" s="7">
        <v>45818</v>
      </c>
      <c r="AD7" s="8"/>
      <c r="AE7" s="5">
        <v>45809</v>
      </c>
      <c r="AF7" s="7">
        <v>45819</v>
      </c>
      <c r="AG7" s="8"/>
      <c r="AH7" s="5">
        <v>45809</v>
      </c>
      <c r="AI7" s="7">
        <v>45820</v>
      </c>
      <c r="AJ7" s="8"/>
      <c r="AK7" s="5">
        <v>45809</v>
      </c>
      <c r="AL7" s="7">
        <v>45821</v>
      </c>
      <c r="AM7" s="8"/>
      <c r="AN7" s="5">
        <v>45809</v>
      </c>
      <c r="AO7" s="7">
        <v>45822</v>
      </c>
      <c r="AP7" s="8"/>
      <c r="AQ7" s="5">
        <v>45809</v>
      </c>
      <c r="AR7" s="7">
        <v>45823</v>
      </c>
      <c r="AS7" s="8"/>
      <c r="AT7" s="5">
        <v>45809</v>
      </c>
      <c r="AU7" s="7">
        <v>45824</v>
      </c>
      <c r="AV7" s="8"/>
      <c r="AW7" s="5">
        <v>45809</v>
      </c>
      <c r="AX7" s="7">
        <v>45825</v>
      </c>
      <c r="AY7" s="8"/>
      <c r="AZ7" s="5">
        <v>45809</v>
      </c>
      <c r="BA7" s="7">
        <v>45826</v>
      </c>
      <c r="BB7" s="8"/>
      <c r="BC7" s="5">
        <v>45809</v>
      </c>
      <c r="BD7" s="7">
        <v>45827</v>
      </c>
      <c r="BE7" s="8"/>
      <c r="BF7" s="5">
        <v>45809</v>
      </c>
      <c r="BG7" s="7">
        <v>45828</v>
      </c>
      <c r="BH7" s="8"/>
      <c r="BI7" s="5">
        <v>45809</v>
      </c>
      <c r="BJ7" s="7">
        <v>45829</v>
      </c>
      <c r="BK7" s="8"/>
      <c r="BL7" s="5">
        <v>45809</v>
      </c>
      <c r="BM7" s="7">
        <v>45830</v>
      </c>
      <c r="BN7" s="7"/>
      <c r="BO7" s="5">
        <v>45809</v>
      </c>
      <c r="BP7" s="7">
        <v>45831</v>
      </c>
      <c r="BQ7" s="8"/>
      <c r="BR7" s="5">
        <v>45809</v>
      </c>
      <c r="BS7" s="7">
        <v>45832</v>
      </c>
      <c r="BT7" s="8"/>
      <c r="BU7" s="5">
        <v>45809</v>
      </c>
      <c r="BV7" s="7">
        <v>45833</v>
      </c>
      <c r="BW7" s="8"/>
      <c r="BX7" s="5">
        <v>45809</v>
      </c>
      <c r="BY7" s="7">
        <v>45834</v>
      </c>
      <c r="BZ7" s="8"/>
      <c r="CA7" s="5">
        <v>45809</v>
      </c>
      <c r="CB7" s="7">
        <v>45835</v>
      </c>
      <c r="CC7" s="8"/>
      <c r="CD7" s="5">
        <v>45809</v>
      </c>
      <c r="CE7" s="7">
        <v>45836</v>
      </c>
      <c r="CF7" s="8"/>
      <c r="CG7" s="5">
        <v>45809</v>
      </c>
      <c r="CH7" s="7">
        <v>45837</v>
      </c>
      <c r="CI7" s="8"/>
      <c r="CJ7" s="5">
        <v>45809</v>
      </c>
      <c r="CK7" s="7">
        <v>45838</v>
      </c>
      <c r="CL7" s="8"/>
      <c r="CM7" s="5">
        <v>45809</v>
      </c>
      <c r="CN7" s="7">
        <v>45839</v>
      </c>
    </row>
    <row r="8" spans="1:92" x14ac:dyDescent="0.25">
      <c r="A8" s="5">
        <v>45839</v>
      </c>
      <c r="B8" s="7">
        <v>45839</v>
      </c>
      <c r="C8" s="8"/>
      <c r="D8" s="5">
        <v>45839</v>
      </c>
      <c r="E8" s="7">
        <v>45840</v>
      </c>
      <c r="F8" s="8"/>
      <c r="G8" s="5">
        <v>45839</v>
      </c>
      <c r="H8" s="7">
        <v>45841</v>
      </c>
      <c r="I8" s="8"/>
      <c r="J8" s="5">
        <v>45839</v>
      </c>
      <c r="K8" s="7">
        <v>45842</v>
      </c>
      <c r="L8" s="8"/>
      <c r="M8" s="5">
        <v>45839</v>
      </c>
      <c r="N8" s="7">
        <v>45843</v>
      </c>
      <c r="O8" s="8"/>
      <c r="P8" s="5">
        <v>45839</v>
      </c>
      <c r="Q8" s="7">
        <v>45844</v>
      </c>
      <c r="R8" s="8"/>
      <c r="S8" s="5">
        <v>45839</v>
      </c>
      <c r="T8" s="7">
        <v>45845</v>
      </c>
      <c r="U8" s="8"/>
      <c r="V8" s="5">
        <v>45839</v>
      </c>
      <c r="W8" s="7">
        <v>45846</v>
      </c>
      <c r="X8" s="8"/>
      <c r="Y8" s="5">
        <v>45839</v>
      </c>
      <c r="Z8" s="7">
        <v>45847</v>
      </c>
      <c r="AA8" s="8"/>
      <c r="AB8" s="5">
        <v>45839</v>
      </c>
      <c r="AC8" s="7">
        <v>45848</v>
      </c>
      <c r="AD8" s="8"/>
      <c r="AE8" s="5">
        <v>45839</v>
      </c>
      <c r="AF8" s="7">
        <v>45849</v>
      </c>
      <c r="AG8" s="8"/>
      <c r="AH8" s="5">
        <v>45839</v>
      </c>
      <c r="AI8" s="7">
        <v>45850</v>
      </c>
      <c r="AJ8" s="8"/>
      <c r="AK8" s="5">
        <v>45839</v>
      </c>
      <c r="AL8" s="7">
        <v>45851</v>
      </c>
      <c r="AM8" s="8"/>
      <c r="AN8" s="5">
        <v>45839</v>
      </c>
      <c r="AO8" s="7">
        <v>45852</v>
      </c>
      <c r="AP8" s="8"/>
      <c r="AQ8" s="5">
        <v>45839</v>
      </c>
      <c r="AR8" s="7">
        <v>45853</v>
      </c>
      <c r="AS8" s="8"/>
      <c r="AT8" s="5">
        <v>45839</v>
      </c>
      <c r="AU8" s="7">
        <v>45854</v>
      </c>
      <c r="AV8" s="8"/>
      <c r="AW8" s="5">
        <v>45839</v>
      </c>
      <c r="AX8" s="7">
        <v>45855</v>
      </c>
      <c r="AY8" s="8"/>
      <c r="AZ8" s="5">
        <v>45839</v>
      </c>
      <c r="BA8" s="7">
        <v>45856</v>
      </c>
      <c r="BB8" s="8"/>
      <c r="BC8" s="5">
        <v>45839</v>
      </c>
      <c r="BD8" s="7">
        <v>45857</v>
      </c>
      <c r="BE8" s="8"/>
      <c r="BF8" s="5">
        <v>45839</v>
      </c>
      <c r="BG8" s="7">
        <v>45858</v>
      </c>
      <c r="BH8" s="8"/>
      <c r="BI8" s="5">
        <v>45839</v>
      </c>
      <c r="BJ8" s="7">
        <v>45859</v>
      </c>
      <c r="BK8" s="8"/>
      <c r="BL8" s="5">
        <v>45839</v>
      </c>
      <c r="BM8" s="7">
        <v>45860</v>
      </c>
      <c r="BN8" s="7"/>
      <c r="BO8" s="5">
        <v>45839</v>
      </c>
      <c r="BP8" s="7">
        <v>45861</v>
      </c>
      <c r="BQ8" s="8"/>
      <c r="BR8" s="5">
        <v>45839</v>
      </c>
      <c r="BS8" s="7">
        <v>45862</v>
      </c>
      <c r="BT8" s="8"/>
      <c r="BU8" s="5">
        <v>45839</v>
      </c>
      <c r="BV8" s="7">
        <v>45863</v>
      </c>
      <c r="BW8" s="8"/>
      <c r="BX8" s="5">
        <v>45839</v>
      </c>
      <c r="BY8" s="7">
        <v>45864</v>
      </c>
      <c r="BZ8" s="8"/>
      <c r="CA8" s="5">
        <v>45839</v>
      </c>
      <c r="CB8" s="7">
        <v>45865</v>
      </c>
      <c r="CC8" s="8"/>
      <c r="CD8" s="5">
        <v>45839</v>
      </c>
      <c r="CE8" s="7">
        <v>45866</v>
      </c>
      <c r="CF8" s="8"/>
      <c r="CG8" s="5">
        <v>45839</v>
      </c>
      <c r="CH8" s="7">
        <v>45867</v>
      </c>
      <c r="CI8" s="8"/>
      <c r="CJ8" s="5">
        <v>45839</v>
      </c>
      <c r="CK8" s="7">
        <v>45868</v>
      </c>
      <c r="CL8" s="8"/>
      <c r="CM8" s="5">
        <v>45839</v>
      </c>
      <c r="CN8" s="7">
        <v>45869</v>
      </c>
    </row>
    <row r="9" spans="1:92" x14ac:dyDescent="0.25">
      <c r="A9" s="5">
        <v>45870</v>
      </c>
      <c r="B9" s="7">
        <v>45870</v>
      </c>
      <c r="C9" s="8"/>
      <c r="D9" s="5">
        <v>45870</v>
      </c>
      <c r="E9" s="7">
        <v>45871</v>
      </c>
      <c r="F9" s="8"/>
      <c r="G9" s="5">
        <v>45870</v>
      </c>
      <c r="H9" s="7">
        <v>45872</v>
      </c>
      <c r="I9" s="8"/>
      <c r="J9" s="5">
        <v>45870</v>
      </c>
      <c r="K9" s="7">
        <v>45873</v>
      </c>
      <c r="L9" s="8"/>
      <c r="M9" s="5">
        <v>45870</v>
      </c>
      <c r="N9" s="7">
        <v>45874</v>
      </c>
      <c r="O9" s="8"/>
      <c r="P9" s="5">
        <v>45870</v>
      </c>
      <c r="Q9" s="7">
        <v>45875</v>
      </c>
      <c r="R9" s="8"/>
      <c r="S9" s="5">
        <v>45870</v>
      </c>
      <c r="T9" s="7">
        <v>45876</v>
      </c>
      <c r="U9" s="8"/>
      <c r="V9" s="5">
        <v>45870</v>
      </c>
      <c r="W9" s="7">
        <v>45877</v>
      </c>
      <c r="X9" s="8"/>
      <c r="Y9" s="5">
        <v>45870</v>
      </c>
      <c r="Z9" s="7">
        <v>45878</v>
      </c>
      <c r="AA9" s="8"/>
      <c r="AB9" s="5">
        <v>45870</v>
      </c>
      <c r="AC9" s="7">
        <v>45879</v>
      </c>
      <c r="AD9" s="8"/>
      <c r="AE9" s="5">
        <v>45870</v>
      </c>
      <c r="AF9" s="7">
        <v>45880</v>
      </c>
      <c r="AG9" s="8"/>
      <c r="AH9" s="5">
        <v>45870</v>
      </c>
      <c r="AI9" s="7">
        <v>45881</v>
      </c>
      <c r="AJ9" s="8"/>
      <c r="AK9" s="5">
        <v>45870</v>
      </c>
      <c r="AL9" s="7">
        <v>45882</v>
      </c>
      <c r="AM9" s="8"/>
      <c r="AN9" s="5">
        <v>45870</v>
      </c>
      <c r="AO9" s="7">
        <v>45883</v>
      </c>
      <c r="AP9" s="8"/>
      <c r="AQ9" s="5">
        <v>45870</v>
      </c>
      <c r="AR9" s="7">
        <v>45884</v>
      </c>
      <c r="AS9" s="8"/>
      <c r="AT9" s="5">
        <v>45870</v>
      </c>
      <c r="AU9" s="7">
        <v>45885</v>
      </c>
      <c r="AV9" s="8"/>
      <c r="AW9" s="5">
        <v>45870</v>
      </c>
      <c r="AX9" s="7">
        <v>45886</v>
      </c>
      <c r="AY9" s="8"/>
      <c r="AZ9" s="5">
        <v>45870</v>
      </c>
      <c r="BA9" s="7">
        <v>45887</v>
      </c>
      <c r="BB9" s="8"/>
      <c r="BC9" s="5">
        <v>45870</v>
      </c>
      <c r="BD9" s="7">
        <v>45888</v>
      </c>
      <c r="BE9" s="8"/>
      <c r="BF9" s="5">
        <v>45870</v>
      </c>
      <c r="BG9" s="7">
        <v>45889</v>
      </c>
      <c r="BH9" s="8"/>
      <c r="BI9" s="5">
        <v>45870</v>
      </c>
      <c r="BJ9" s="7">
        <v>45890</v>
      </c>
      <c r="BK9" s="8"/>
      <c r="BL9" s="5">
        <v>45870</v>
      </c>
      <c r="BM9" s="7">
        <v>45891</v>
      </c>
      <c r="BN9" s="7"/>
      <c r="BO9" s="5">
        <v>45870</v>
      </c>
      <c r="BP9" s="7">
        <v>45892</v>
      </c>
      <c r="BQ9" s="8"/>
      <c r="BR9" s="5">
        <v>45870</v>
      </c>
      <c r="BS9" s="7">
        <v>45893</v>
      </c>
      <c r="BT9" s="8"/>
      <c r="BU9" s="5">
        <v>45870</v>
      </c>
      <c r="BV9" s="7">
        <v>45894</v>
      </c>
      <c r="BW9" s="8"/>
      <c r="BX9" s="5">
        <v>45870</v>
      </c>
      <c r="BY9" s="7">
        <v>45895</v>
      </c>
      <c r="BZ9" s="8"/>
      <c r="CA9" s="5">
        <v>45870</v>
      </c>
      <c r="CB9" s="7">
        <v>45896</v>
      </c>
      <c r="CC9" s="8"/>
      <c r="CD9" s="5">
        <v>45870</v>
      </c>
      <c r="CE9" s="7">
        <v>45897</v>
      </c>
      <c r="CF9" s="8"/>
      <c r="CG9" s="5">
        <v>45870</v>
      </c>
      <c r="CH9" s="7">
        <v>45898</v>
      </c>
      <c r="CI9" s="8"/>
      <c r="CJ9" s="5">
        <v>45870</v>
      </c>
      <c r="CK9" s="7">
        <v>45899</v>
      </c>
      <c r="CL9" s="8"/>
      <c r="CM9" s="5">
        <v>45870</v>
      </c>
      <c r="CN9" s="7">
        <v>45900</v>
      </c>
    </row>
    <row r="10" spans="1:92" x14ac:dyDescent="0.25">
      <c r="A10" s="5">
        <v>45901</v>
      </c>
      <c r="B10" s="7">
        <v>45901</v>
      </c>
      <c r="C10" s="8"/>
      <c r="D10" s="5">
        <v>45901</v>
      </c>
      <c r="E10" s="7">
        <v>45902</v>
      </c>
      <c r="F10" s="8"/>
      <c r="G10" s="5">
        <v>45901</v>
      </c>
      <c r="H10" s="7">
        <v>45903</v>
      </c>
      <c r="I10" s="8"/>
      <c r="J10" s="5">
        <v>45901</v>
      </c>
      <c r="K10" s="7">
        <v>45904</v>
      </c>
      <c r="L10" s="8"/>
      <c r="M10" s="5">
        <v>45901</v>
      </c>
      <c r="N10" s="7">
        <v>45905</v>
      </c>
      <c r="O10" s="8"/>
      <c r="P10" s="5">
        <v>45901</v>
      </c>
      <c r="Q10" s="7">
        <v>45906</v>
      </c>
      <c r="R10" s="8"/>
      <c r="S10" s="5">
        <v>45901</v>
      </c>
      <c r="T10" s="7">
        <v>45907</v>
      </c>
      <c r="U10" s="8"/>
      <c r="V10" s="5">
        <v>45901</v>
      </c>
      <c r="W10" s="7">
        <v>45908</v>
      </c>
      <c r="X10" s="8"/>
      <c r="Y10" s="5">
        <v>45901</v>
      </c>
      <c r="Z10" s="7">
        <v>45909</v>
      </c>
      <c r="AA10" s="8"/>
      <c r="AB10" s="5">
        <v>45901</v>
      </c>
      <c r="AC10" s="7">
        <v>45910</v>
      </c>
      <c r="AD10" s="8"/>
      <c r="AE10" s="5">
        <v>45901</v>
      </c>
      <c r="AF10" s="7">
        <v>45911</v>
      </c>
      <c r="AG10" s="8"/>
      <c r="AH10" s="5">
        <v>45901</v>
      </c>
      <c r="AI10" s="7">
        <v>45912</v>
      </c>
      <c r="AJ10" s="8"/>
      <c r="AK10" s="5">
        <v>45901</v>
      </c>
      <c r="AL10" s="7">
        <v>45913</v>
      </c>
      <c r="AM10" s="8"/>
      <c r="AN10" s="5">
        <v>45901</v>
      </c>
      <c r="AO10" s="7">
        <v>45914</v>
      </c>
      <c r="AP10" s="8"/>
      <c r="AQ10" s="5">
        <v>45901</v>
      </c>
      <c r="AR10" s="7">
        <v>45915</v>
      </c>
      <c r="AS10" s="8"/>
      <c r="AT10" s="5">
        <v>45901</v>
      </c>
      <c r="AU10" s="7">
        <v>45916</v>
      </c>
      <c r="AV10" s="8"/>
      <c r="AW10" s="5">
        <v>45901</v>
      </c>
      <c r="AX10" s="7">
        <v>45917</v>
      </c>
      <c r="AY10" s="8"/>
      <c r="AZ10" s="5">
        <v>45901</v>
      </c>
      <c r="BA10" s="7">
        <v>45918</v>
      </c>
      <c r="BB10" s="8"/>
      <c r="BC10" s="5">
        <v>45901</v>
      </c>
      <c r="BD10" s="7">
        <v>45919</v>
      </c>
      <c r="BE10" s="8"/>
      <c r="BF10" s="5">
        <v>45901</v>
      </c>
      <c r="BG10" s="7">
        <v>45920</v>
      </c>
      <c r="BH10" s="8"/>
      <c r="BI10" s="5">
        <v>45901</v>
      </c>
      <c r="BJ10" s="7">
        <v>45921</v>
      </c>
      <c r="BK10" s="8"/>
      <c r="BL10" s="5">
        <v>45901</v>
      </c>
      <c r="BM10" s="7">
        <v>45922</v>
      </c>
      <c r="BN10" s="7"/>
      <c r="BO10" s="5">
        <v>45901</v>
      </c>
      <c r="BP10" s="7">
        <v>45923</v>
      </c>
      <c r="BQ10" s="8"/>
      <c r="BR10" s="5">
        <v>45901</v>
      </c>
      <c r="BS10" s="7">
        <v>45924</v>
      </c>
      <c r="BT10" s="8"/>
      <c r="BU10" s="5">
        <v>45901</v>
      </c>
      <c r="BV10" s="7">
        <v>45925</v>
      </c>
      <c r="BW10" s="8"/>
      <c r="BX10" s="5">
        <v>45901</v>
      </c>
      <c r="BY10" s="7">
        <v>45926</v>
      </c>
      <c r="BZ10" s="8"/>
      <c r="CA10" s="5">
        <v>45901</v>
      </c>
      <c r="CB10" s="7">
        <v>45927</v>
      </c>
      <c r="CC10" s="8"/>
      <c r="CD10" s="5">
        <v>45901</v>
      </c>
      <c r="CE10" s="7">
        <v>45928</v>
      </c>
      <c r="CF10" s="8"/>
      <c r="CG10" s="5">
        <v>45901</v>
      </c>
      <c r="CH10" s="7">
        <v>45929</v>
      </c>
      <c r="CI10" s="8"/>
      <c r="CJ10" s="5">
        <v>45901</v>
      </c>
      <c r="CK10" s="7">
        <v>45930</v>
      </c>
      <c r="CL10" s="8"/>
      <c r="CM10" s="5">
        <v>45901</v>
      </c>
      <c r="CN10" s="7">
        <v>45931</v>
      </c>
    </row>
    <row r="11" spans="1:92" x14ac:dyDescent="0.25">
      <c r="A11" s="5">
        <v>45931</v>
      </c>
      <c r="B11" s="7">
        <v>45931</v>
      </c>
      <c r="C11" s="8"/>
      <c r="D11" s="5">
        <v>45931</v>
      </c>
      <c r="E11" s="7">
        <v>45932</v>
      </c>
      <c r="F11" s="8"/>
      <c r="G11" s="5">
        <v>45931</v>
      </c>
      <c r="H11" s="7">
        <v>45933</v>
      </c>
      <c r="I11" s="8"/>
      <c r="J11" s="5">
        <v>45931</v>
      </c>
      <c r="K11" s="7">
        <v>45934</v>
      </c>
      <c r="L11" s="8"/>
      <c r="M11" s="5">
        <v>45931</v>
      </c>
      <c r="N11" s="7">
        <v>45935</v>
      </c>
      <c r="O11" s="8"/>
      <c r="P11" s="5">
        <v>45931</v>
      </c>
      <c r="Q11" s="7">
        <v>45936</v>
      </c>
      <c r="R11" s="8"/>
      <c r="S11" s="5">
        <v>45931</v>
      </c>
      <c r="T11" s="7">
        <v>45937</v>
      </c>
      <c r="U11" s="8"/>
      <c r="V11" s="5">
        <v>45931</v>
      </c>
      <c r="W11" s="7">
        <v>45938</v>
      </c>
      <c r="X11" s="8"/>
      <c r="Y11" s="5">
        <v>45931</v>
      </c>
      <c r="Z11" s="7">
        <v>45939</v>
      </c>
      <c r="AA11" s="8"/>
      <c r="AB11" s="5">
        <v>45931</v>
      </c>
      <c r="AC11" s="7">
        <v>45940</v>
      </c>
      <c r="AD11" s="8"/>
      <c r="AE11" s="5">
        <v>45931</v>
      </c>
      <c r="AF11" s="7">
        <v>45941</v>
      </c>
      <c r="AG11" s="8"/>
      <c r="AH11" s="5">
        <v>45931</v>
      </c>
      <c r="AI11" s="7">
        <v>45942</v>
      </c>
      <c r="AJ11" s="8"/>
      <c r="AK11" s="5">
        <v>45931</v>
      </c>
      <c r="AL11" s="7">
        <v>45943</v>
      </c>
      <c r="AM11" s="8"/>
      <c r="AN11" s="5">
        <v>45931</v>
      </c>
      <c r="AO11" s="7">
        <v>45944</v>
      </c>
      <c r="AP11" s="8"/>
      <c r="AQ11" s="5">
        <v>45931</v>
      </c>
      <c r="AR11" s="7">
        <v>45945</v>
      </c>
      <c r="AS11" s="8"/>
      <c r="AT11" s="5">
        <v>45931</v>
      </c>
      <c r="AU11" s="7">
        <v>45946</v>
      </c>
      <c r="AV11" s="8"/>
      <c r="AW11" s="5">
        <v>45931</v>
      </c>
      <c r="AX11" s="7">
        <v>45947</v>
      </c>
      <c r="AY11" s="8"/>
      <c r="AZ11" s="5">
        <v>45931</v>
      </c>
      <c r="BA11" s="7">
        <v>45948</v>
      </c>
      <c r="BB11" s="8"/>
      <c r="BC11" s="5">
        <v>45931</v>
      </c>
      <c r="BD11" s="7">
        <v>45949</v>
      </c>
      <c r="BE11" s="8"/>
      <c r="BF11" s="5">
        <v>45931</v>
      </c>
      <c r="BG11" s="7">
        <v>45950</v>
      </c>
      <c r="BH11" s="8"/>
      <c r="BI11" s="5">
        <v>45931</v>
      </c>
      <c r="BJ11" s="7">
        <v>45951</v>
      </c>
      <c r="BK11" s="8"/>
      <c r="BL11" s="5">
        <v>45931</v>
      </c>
      <c r="BM11" s="7">
        <v>45952</v>
      </c>
      <c r="BN11" s="7"/>
      <c r="BO11" s="5">
        <v>45931</v>
      </c>
      <c r="BP11" s="7">
        <v>45953</v>
      </c>
      <c r="BQ11" s="8"/>
      <c r="BR11" s="5">
        <v>45931</v>
      </c>
      <c r="BS11" s="7">
        <v>45954</v>
      </c>
      <c r="BT11" s="8"/>
      <c r="BU11" s="5">
        <v>45931</v>
      </c>
      <c r="BV11" s="7">
        <v>45955</v>
      </c>
      <c r="BW11" s="8"/>
      <c r="BX11" s="5">
        <v>45931</v>
      </c>
      <c r="BY11" s="7">
        <v>45956</v>
      </c>
      <c r="BZ11" s="8"/>
      <c r="CA11" s="5">
        <v>45931</v>
      </c>
      <c r="CB11" s="7">
        <v>45957</v>
      </c>
      <c r="CC11" s="8"/>
      <c r="CD11" s="5">
        <v>45931</v>
      </c>
      <c r="CE11" s="7">
        <v>45958</v>
      </c>
      <c r="CF11" s="8"/>
      <c r="CG11" s="5">
        <v>45931</v>
      </c>
      <c r="CH11" s="7">
        <v>45959</v>
      </c>
      <c r="CI11" s="8"/>
      <c r="CJ11" s="5">
        <v>45931</v>
      </c>
      <c r="CK11" s="7">
        <v>45960</v>
      </c>
      <c r="CL11" s="8"/>
      <c r="CM11" s="5">
        <v>45931</v>
      </c>
      <c r="CN11" s="7">
        <v>45961</v>
      </c>
    </row>
    <row r="12" spans="1:92" x14ac:dyDescent="0.25">
      <c r="A12" s="5">
        <v>45962</v>
      </c>
      <c r="B12" s="7">
        <v>45962</v>
      </c>
      <c r="C12" s="8"/>
      <c r="D12" s="5">
        <v>45962</v>
      </c>
      <c r="E12" s="7">
        <v>45963</v>
      </c>
      <c r="F12" s="8"/>
      <c r="G12" s="5">
        <v>45962</v>
      </c>
      <c r="H12" s="7">
        <v>45964</v>
      </c>
      <c r="I12" s="8"/>
      <c r="J12" s="5">
        <v>45962</v>
      </c>
      <c r="K12" s="7">
        <v>45965</v>
      </c>
      <c r="L12" s="8"/>
      <c r="M12" s="5">
        <v>45962</v>
      </c>
      <c r="N12" s="7">
        <v>45966</v>
      </c>
      <c r="O12" s="8"/>
      <c r="P12" s="5">
        <v>45962</v>
      </c>
      <c r="Q12" s="7">
        <v>45967</v>
      </c>
      <c r="R12" s="8"/>
      <c r="S12" s="5">
        <v>45962</v>
      </c>
      <c r="T12" s="7">
        <v>45968</v>
      </c>
      <c r="U12" s="8"/>
      <c r="V12" s="5">
        <v>45962</v>
      </c>
      <c r="W12" s="7">
        <v>45969</v>
      </c>
      <c r="X12" s="8"/>
      <c r="Y12" s="5">
        <v>45962</v>
      </c>
      <c r="Z12" s="7">
        <v>45970</v>
      </c>
      <c r="AA12" s="8"/>
      <c r="AB12" s="5">
        <v>45962</v>
      </c>
      <c r="AC12" s="7">
        <v>45971</v>
      </c>
      <c r="AD12" s="8"/>
      <c r="AE12" s="5">
        <v>45962</v>
      </c>
      <c r="AF12" s="7">
        <v>45972</v>
      </c>
      <c r="AG12" s="8"/>
      <c r="AH12" s="5">
        <v>45962</v>
      </c>
      <c r="AI12" s="7">
        <v>45973</v>
      </c>
      <c r="AJ12" s="8"/>
      <c r="AK12" s="5">
        <v>45962</v>
      </c>
      <c r="AL12" s="7">
        <v>45974</v>
      </c>
      <c r="AM12" s="8"/>
      <c r="AN12" s="5">
        <v>45962</v>
      </c>
      <c r="AO12" s="7">
        <v>45975</v>
      </c>
      <c r="AP12" s="8"/>
      <c r="AQ12" s="5">
        <v>45962</v>
      </c>
      <c r="AR12" s="7">
        <v>45976</v>
      </c>
      <c r="AS12" s="8"/>
      <c r="AT12" s="5">
        <v>45962</v>
      </c>
      <c r="AU12" s="7">
        <v>45977</v>
      </c>
      <c r="AV12" s="8"/>
      <c r="AW12" s="5">
        <v>45962</v>
      </c>
      <c r="AX12" s="7">
        <v>45978</v>
      </c>
      <c r="AY12" s="8"/>
      <c r="AZ12" s="5">
        <v>45962</v>
      </c>
      <c r="BA12" s="7">
        <v>45979</v>
      </c>
      <c r="BB12" s="8"/>
      <c r="BC12" s="5">
        <v>45962</v>
      </c>
      <c r="BD12" s="7">
        <v>45980</v>
      </c>
      <c r="BE12" s="8"/>
      <c r="BF12" s="5">
        <v>45962</v>
      </c>
      <c r="BG12" s="7">
        <v>45981</v>
      </c>
      <c r="BH12" s="8"/>
      <c r="BI12" s="5">
        <v>45962</v>
      </c>
      <c r="BJ12" s="7">
        <v>45982</v>
      </c>
      <c r="BK12" s="8"/>
      <c r="BL12" s="5">
        <v>45962</v>
      </c>
      <c r="BM12" s="7">
        <v>45983</v>
      </c>
      <c r="BN12" s="7"/>
      <c r="BO12" s="5">
        <v>45962</v>
      </c>
      <c r="BP12" s="7">
        <v>45984</v>
      </c>
      <c r="BQ12" s="8"/>
      <c r="BR12" s="5">
        <v>45962</v>
      </c>
      <c r="BS12" s="7">
        <v>45985</v>
      </c>
      <c r="BT12" s="8"/>
      <c r="BU12" s="5">
        <v>45962</v>
      </c>
      <c r="BV12" s="7">
        <v>45986</v>
      </c>
      <c r="BW12" s="8"/>
      <c r="BX12" s="5">
        <v>45962</v>
      </c>
      <c r="BY12" s="7">
        <v>45987</v>
      </c>
      <c r="BZ12" s="8"/>
      <c r="CA12" s="5">
        <v>45962</v>
      </c>
      <c r="CB12" s="7">
        <v>45988</v>
      </c>
      <c r="CC12" s="8"/>
      <c r="CD12" s="5">
        <v>45962</v>
      </c>
      <c r="CE12" s="7">
        <v>45989</v>
      </c>
      <c r="CF12" s="8"/>
      <c r="CG12" s="5">
        <v>45962</v>
      </c>
      <c r="CH12" s="7">
        <v>45990</v>
      </c>
      <c r="CI12" s="8"/>
      <c r="CJ12" s="5">
        <v>45962</v>
      </c>
      <c r="CK12" s="7">
        <v>45991</v>
      </c>
      <c r="CL12" s="8"/>
      <c r="CM12" s="5">
        <v>45962</v>
      </c>
      <c r="CN12" s="7">
        <v>45992</v>
      </c>
    </row>
    <row r="13" spans="1:92" ht="36.75" customHeight="1" x14ac:dyDescent="0.25">
      <c r="A13" s="5">
        <v>45992</v>
      </c>
      <c r="B13" s="7">
        <v>45992</v>
      </c>
      <c r="C13" s="8"/>
      <c r="D13" s="5">
        <v>45992</v>
      </c>
      <c r="E13" s="7">
        <v>45993</v>
      </c>
      <c r="F13" s="8"/>
      <c r="G13" s="5">
        <v>45992</v>
      </c>
      <c r="H13" s="7">
        <v>45994</v>
      </c>
      <c r="I13" s="8"/>
      <c r="J13" s="5">
        <v>45992</v>
      </c>
      <c r="K13" s="7">
        <v>45995</v>
      </c>
      <c r="L13" s="8"/>
      <c r="M13" s="5">
        <v>45992</v>
      </c>
      <c r="N13" s="7">
        <v>45996</v>
      </c>
      <c r="O13" s="8"/>
      <c r="P13" s="5">
        <v>45992</v>
      </c>
      <c r="Q13" s="7">
        <v>45997</v>
      </c>
      <c r="R13" s="8"/>
      <c r="S13" s="5">
        <v>45992</v>
      </c>
      <c r="T13" s="7">
        <v>45998</v>
      </c>
      <c r="U13" s="8"/>
      <c r="V13" s="5">
        <v>45992</v>
      </c>
      <c r="W13" s="7">
        <v>45999</v>
      </c>
      <c r="X13" s="8"/>
      <c r="Y13" s="5">
        <v>45992</v>
      </c>
      <c r="Z13" s="7">
        <v>46000</v>
      </c>
      <c r="AA13" s="8"/>
      <c r="AB13" s="5">
        <v>45992</v>
      </c>
      <c r="AC13" s="7">
        <v>46001</v>
      </c>
      <c r="AD13" s="8"/>
      <c r="AE13" s="5">
        <v>45992</v>
      </c>
      <c r="AF13" s="7">
        <v>46002</v>
      </c>
      <c r="AG13" s="8"/>
      <c r="AH13" s="5">
        <v>45992</v>
      </c>
      <c r="AI13" s="7">
        <v>46003</v>
      </c>
      <c r="AJ13" s="8"/>
      <c r="AK13" s="5">
        <v>45992</v>
      </c>
      <c r="AL13" s="7">
        <v>46004</v>
      </c>
      <c r="AM13" s="8"/>
      <c r="AN13" s="5">
        <v>45992</v>
      </c>
      <c r="AO13" s="7">
        <v>46005</v>
      </c>
      <c r="AP13" s="8"/>
      <c r="AQ13" s="5">
        <v>45992</v>
      </c>
      <c r="AR13" s="7">
        <v>46006</v>
      </c>
      <c r="AS13" s="8"/>
      <c r="AT13" s="5">
        <v>45992</v>
      </c>
      <c r="AU13" s="7">
        <v>46007</v>
      </c>
      <c r="AV13" s="8"/>
      <c r="AW13" s="5">
        <v>45992</v>
      </c>
      <c r="AX13" s="7">
        <v>46008</v>
      </c>
      <c r="AY13" s="8"/>
      <c r="AZ13" s="5">
        <v>45992</v>
      </c>
      <c r="BA13" s="7">
        <v>46009</v>
      </c>
      <c r="BB13" s="8"/>
      <c r="BC13" s="5">
        <v>45992</v>
      </c>
      <c r="BD13" s="7">
        <v>46010</v>
      </c>
      <c r="BE13" s="8"/>
      <c r="BF13" s="5">
        <v>45992</v>
      </c>
      <c r="BG13" s="7">
        <v>46011</v>
      </c>
      <c r="BH13" s="8"/>
      <c r="BI13" s="5">
        <v>45992</v>
      </c>
      <c r="BJ13" s="7">
        <v>46012</v>
      </c>
      <c r="BK13" s="8"/>
      <c r="BL13" s="5">
        <v>45992</v>
      </c>
      <c r="BM13" s="7">
        <v>46013</v>
      </c>
      <c r="BN13" s="7"/>
      <c r="BO13" s="5">
        <v>45992</v>
      </c>
      <c r="BP13" s="7">
        <v>46014</v>
      </c>
      <c r="BQ13" s="8"/>
      <c r="BR13" s="5">
        <v>45992</v>
      </c>
      <c r="BS13" s="7">
        <v>46015</v>
      </c>
      <c r="BT13" s="8"/>
      <c r="BU13" s="5">
        <v>45992</v>
      </c>
      <c r="BV13" s="7">
        <v>46016</v>
      </c>
      <c r="BW13" s="8"/>
      <c r="BX13" s="5">
        <v>45992</v>
      </c>
      <c r="BY13" s="7">
        <v>46017</v>
      </c>
      <c r="BZ13" s="8"/>
      <c r="CA13" s="5">
        <v>45992</v>
      </c>
      <c r="CB13" s="7">
        <v>46018</v>
      </c>
      <c r="CC13" s="8"/>
      <c r="CD13" s="5">
        <v>45992</v>
      </c>
      <c r="CE13" s="7">
        <v>46019</v>
      </c>
      <c r="CF13" s="8"/>
      <c r="CG13" s="5">
        <v>45992</v>
      </c>
      <c r="CH13" s="7">
        <v>46020</v>
      </c>
      <c r="CI13" s="8"/>
      <c r="CJ13" s="5">
        <v>45992</v>
      </c>
      <c r="CK13" s="7">
        <v>46021</v>
      </c>
      <c r="CL13" s="8"/>
      <c r="CM13" s="5">
        <v>45992</v>
      </c>
      <c r="CN13" s="7">
        <v>46022</v>
      </c>
    </row>
    <row r="15" spans="1:92" x14ac:dyDescent="0.25">
      <c r="A15" s="6"/>
      <c r="B15" s="6"/>
      <c r="C15" s="6"/>
    </row>
    <row r="16" spans="1:92" x14ac:dyDescent="0.25">
      <c r="A16" s="6"/>
      <c r="B16" s="6"/>
      <c r="C16" s="6"/>
    </row>
    <row r="17" spans="1:61" x14ac:dyDescent="0.25">
      <c r="A17" s="6"/>
      <c r="B17" s="6"/>
      <c r="C17" s="6"/>
    </row>
    <row r="18" spans="1:61" x14ac:dyDescent="0.25">
      <c r="A18" s="6"/>
      <c r="B18" s="6"/>
      <c r="C18" s="6"/>
    </row>
    <row r="19" spans="1:61" x14ac:dyDescent="0.25">
      <c r="A19" s="6"/>
      <c r="B19" s="6"/>
      <c r="C19" s="6"/>
      <c r="BI19" s="6"/>
    </row>
    <row r="20" spans="1:61" x14ac:dyDescent="0.25">
      <c r="A20" s="6"/>
      <c r="B20" s="6"/>
      <c r="C20" s="6"/>
      <c r="BI20" s="6"/>
    </row>
    <row r="21" spans="1:61" x14ac:dyDescent="0.25">
      <c r="A21" s="6"/>
      <c r="B21" s="6"/>
      <c r="C21" s="6"/>
      <c r="BI21" s="6"/>
    </row>
    <row r="22" spans="1:61" x14ac:dyDescent="0.25">
      <c r="A22" s="6"/>
      <c r="B22" s="6"/>
      <c r="C22" s="6"/>
      <c r="BI22" s="6"/>
    </row>
    <row r="23" spans="1:61" x14ac:dyDescent="0.25">
      <c r="A23" s="6"/>
      <c r="B23" s="6"/>
      <c r="C23" s="6"/>
      <c r="BI23" s="6"/>
    </row>
    <row r="24" spans="1:61" ht="36.75" customHeight="1" x14ac:dyDescent="0.25">
      <c r="A24" s="6"/>
      <c r="B24" s="6"/>
      <c r="C24" s="6"/>
      <c r="BI24" s="6"/>
    </row>
    <row r="25" spans="1:61" x14ac:dyDescent="0.25">
      <c r="A25" s="6"/>
      <c r="B25" s="6"/>
      <c r="C25" s="6"/>
      <c r="BI25" s="6"/>
    </row>
    <row r="26" spans="1:61" x14ac:dyDescent="0.25">
      <c r="A26" s="6"/>
      <c r="B26" s="6"/>
      <c r="C26" s="6"/>
      <c r="BI26" s="6"/>
    </row>
    <row r="27" spans="1:61" x14ac:dyDescent="0.25">
      <c r="BI27" s="6"/>
    </row>
    <row r="28" spans="1:61" x14ac:dyDescent="0.25">
      <c r="BI28" s="6"/>
    </row>
    <row r="29" spans="1:61" x14ac:dyDescent="0.25">
      <c r="BI29" s="6"/>
    </row>
    <row r="30" spans="1:61" x14ac:dyDescent="0.25">
      <c r="BI30" s="6"/>
    </row>
    <row r="35" ht="36.75" customHeight="1" x14ac:dyDescent="0.25"/>
    <row r="46" ht="36.75" customHeight="1" x14ac:dyDescent="0.25"/>
    <row r="57" ht="36.75" customHeight="1" x14ac:dyDescent="0.25"/>
    <row r="68" ht="36.75" customHeight="1" x14ac:dyDescent="0.25"/>
    <row r="79" ht="36.75" customHeight="1" x14ac:dyDescent="0.25"/>
    <row r="90" ht="36.75" customHeight="1" x14ac:dyDescent="0.25"/>
    <row r="101" ht="36.75" customHeight="1" x14ac:dyDescent="0.25"/>
    <row r="112" ht="36.75" customHeight="1" x14ac:dyDescent="0.25"/>
    <row r="123" ht="36.75" customHeight="1" x14ac:dyDescent="0.25"/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&amp; Effort</vt:lpstr>
      <vt:lpstr>Do Not Touch -001</vt:lpstr>
    </vt:vector>
  </TitlesOfParts>
  <Company>Trinidad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Laubscher, Daniel</dc:creator>
  <cp:lastModifiedBy>Laubscher, Daniel</cp:lastModifiedBy>
  <cp:lastPrinted>2024-11-14T16:19:08Z</cp:lastPrinted>
  <dcterms:created xsi:type="dcterms:W3CDTF">2024-10-28T19:22:01Z</dcterms:created>
  <dcterms:modified xsi:type="dcterms:W3CDTF">2025-01-07T23:57:29Z</dcterms:modified>
</cp:coreProperties>
</file>